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<sst xmlns="http://schemas.openxmlformats.org/spreadsheetml/2006/main" count="27" uniqueCount="27">
  <si>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Wybory do Sejmu i Senatu Rzeczypospolitej Polskiej w dniu 25 września 2005 r.: Wyniki głosowania do Sejmu RP dla listy nr 7 (Komitet Wyborczy SLD) w poszczególnych powiatach w okręgu wyborczym nr 28</t>
  </si>
  <si>
    <t>TERYT</t>
  </si>
  <si>
    <t>Nazwa powiatu</t>
  </si>
  <si>
    <t>L. głosów na listę</t>
  </si>
  <si>
    <t>Janik Ewa Maria</t>
  </si>
  <si>
    <t>Matyjaszczyk Krzysztof</t>
  </si>
  <si>
    <t>Bąk Wiesław Andrzej</t>
  </si>
  <si>
    <t>Cuglewska Janina Gabriela</t>
  </si>
  <si>
    <t>Orłowski Rafał Piotr</t>
  </si>
  <si>
    <t>Nowak Zdzisław Jacek</t>
  </si>
  <si>
    <t>Grzybowski Jarosław Zygmunt</t>
  </si>
  <si>
    <t>Kuboś Hubert</t>
  </si>
  <si>
    <t>Margasiński Krzysztof Franciszek</t>
  </si>
  <si>
    <t>Lankamer Barbara Kazimiera</t>
  </si>
  <si>
    <t>Jelonek Edyta</t>
  </si>
  <si>
    <t>Sikorski Grzegorz</t>
  </si>
  <si>
    <t>240400</t>
  </si>
  <si>
    <t>pw. częstochowski</t>
  </si>
  <si>
    <t>240600</t>
  </si>
  <si>
    <t>pw. kłobucki</t>
  </si>
  <si>
    <t>240700</t>
  </si>
  <si>
    <t>pw. lubliniecki</t>
  </si>
  <si>
    <t>240900</t>
  </si>
  <si>
    <t>pw. myszkowski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</si>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</sst>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5.421875" style="0" bestFit="1" customWidth="1"/>
    <col min="5" max="5" width="22.7109375" style="0" bestFit="1" customWidth="1"/>
    <col min="6" max="6" width="19.57421875" style="0" bestFit="1" customWidth="1"/>
    <col min="7" max="7" width="25.7109375" style="0" bestFit="1" customWidth="1"/>
    <col min="8" max="9" width="20.57421875" style="0" bestFit="1" customWidth="1"/>
    <col min="10" max="10" width="27.8515625" style="0" bestFit="1" customWidth="1"/>
    <col min="11" max="11" width="12.421875" style="0" bestFit="1" customWidth="1"/>
    <col min="12" max="12" width="33.00390625" style="0" bestFit="1" customWidth="1"/>
    <col min="13" max="13" width="26.8515625" style="0" bestFit="1" customWidth="1"/>
    <col min="14" max="14" width="13.421875" style="0" bestFit="1" customWidth="1"/>
    <col min="15" max="15" width="17.5742187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3" t="s">
        <v>17</v>
      </c>
      <c r="C3" s="4">
        <v>3741</v>
      </c>
      <c r="D3" s="5">
        <v>1080</v>
      </c>
      <c r="E3" s="6">
        <v>469</v>
      </c>
      <c r="F3" s="7">
        <v>1056</v>
      </c>
      <c r="G3" s="8">
        <v>115</v>
      </c>
      <c r="H3" s="9">
        <v>83</v>
      </c>
      <c r="I3" s="10">
        <v>247</v>
      </c>
      <c r="J3" s="11">
        <v>402</v>
      </c>
      <c r="K3" s="12">
        <v>47</v>
      </c>
      <c r="L3" s="13">
        <v>27</v>
      </c>
      <c r="M3" s="14">
        <v>49</v>
      </c>
      <c r="N3" s="15">
        <v>81</v>
      </c>
      <c r="O3" s="16">
        <v>85</v>
      </c>
    </row>
    <row r="4" spans="1:15" ht="12.75">
      <c r="A4" s="3" t="s">
        <v>18</v>
      </c>
      <c r="B4" s="3" t="s">
        <v>19</v>
      </c>
      <c r="C4" s="4">
        <v>1857</v>
      </c>
      <c r="D4" s="5">
        <v>635</v>
      </c>
      <c r="E4" s="6">
        <v>219</v>
      </c>
      <c r="F4" s="7">
        <v>56</v>
      </c>
      <c r="G4" s="8">
        <v>38</v>
      </c>
      <c r="H4" s="9">
        <v>450</v>
      </c>
      <c r="I4" s="10">
        <v>78</v>
      </c>
      <c r="J4" s="11">
        <v>138</v>
      </c>
      <c r="K4" s="12">
        <v>14</v>
      </c>
      <c r="L4" s="13">
        <v>9</v>
      </c>
      <c r="M4" s="14">
        <v>58</v>
      </c>
      <c r="N4" s="15">
        <v>109</v>
      </c>
      <c r="O4" s="16">
        <v>53</v>
      </c>
    </row>
    <row r="5" spans="1:15" ht="12.75">
      <c r="A5" s="3" t="s">
        <v>20</v>
      </c>
      <c r="B5" s="3" t="s">
        <v>21</v>
      </c>
      <c r="C5" s="4">
        <v>1485</v>
      </c>
      <c r="D5" s="5">
        <v>401</v>
      </c>
      <c r="E5" s="6">
        <v>119</v>
      </c>
      <c r="F5" s="7">
        <v>27</v>
      </c>
      <c r="G5" s="8">
        <v>23</v>
      </c>
      <c r="H5" s="9">
        <v>41</v>
      </c>
      <c r="I5" s="10">
        <v>33</v>
      </c>
      <c r="J5" s="11">
        <v>77</v>
      </c>
      <c r="K5" s="12">
        <v>674</v>
      </c>
      <c r="L5" s="13">
        <v>4</v>
      </c>
      <c r="M5" s="14">
        <v>6</v>
      </c>
      <c r="N5" s="15">
        <v>35</v>
      </c>
      <c r="O5" s="16">
        <v>45</v>
      </c>
    </row>
    <row r="6" spans="1:15" ht="12.75">
      <c r="A6" s="3" t="s">
        <v>22</v>
      </c>
      <c r="B6" s="3" t="s">
        <v>23</v>
      </c>
      <c r="C6" s="4">
        <v>1998</v>
      </c>
      <c r="D6" s="5">
        <v>392</v>
      </c>
      <c r="E6" s="6">
        <v>88</v>
      </c>
      <c r="F6" s="7">
        <v>141</v>
      </c>
      <c r="G6" s="8">
        <v>695</v>
      </c>
      <c r="H6" s="9">
        <v>29</v>
      </c>
      <c r="I6" s="10">
        <v>31</v>
      </c>
      <c r="J6" s="11">
        <v>92</v>
      </c>
      <c r="K6" s="12">
        <v>9</v>
      </c>
      <c r="L6" s="13">
        <v>11</v>
      </c>
      <c r="M6" s="14">
        <v>9</v>
      </c>
      <c r="N6" s="15">
        <v>35</v>
      </c>
      <c r="O6" s="16">
        <v>466</v>
      </c>
    </row>
    <row r="7" spans="1:15" ht="12.75">
      <c r="A7" s="3" t="s">
        <v>24</v>
      </c>
      <c r="B7" s="3" t="s">
        <v>25</v>
      </c>
      <c r="C7" s="4">
        <v>10459</v>
      </c>
      <c r="D7" s="5">
        <v>3569</v>
      </c>
      <c r="E7" s="6">
        <v>3635</v>
      </c>
      <c r="F7" s="7">
        <v>367</v>
      </c>
      <c r="G7" s="8">
        <v>207</v>
      </c>
      <c r="H7" s="9">
        <v>191</v>
      </c>
      <c r="I7" s="10">
        <v>460</v>
      </c>
      <c r="J7" s="11">
        <v>1180</v>
      </c>
      <c r="K7" s="12">
        <v>48</v>
      </c>
      <c r="L7" s="13">
        <v>200</v>
      </c>
      <c r="M7" s="14">
        <v>156</v>
      </c>
      <c r="N7" s="15">
        <v>197</v>
      </c>
      <c r="O7" s="16">
        <v>249</v>
      </c>
    </row>
    <row r="8" spans="2:15" ht="12.75">
      <c r="B8" s="18" t="s">
        <v>26</v>
      </c>
      <c r="C8" s="17">
        <f>SUM('20050925_000000_PLT'!C3:C7)</f>
        <v>0</v>
      </c>
      <c r="D8" s="17">
        <f>SUM('20050925_000000_PLT'!D3:D7)</f>
        <v>0</v>
      </c>
      <c r="E8" s="17">
        <f>SUM('20050925_000000_PLT'!E3:E7)</f>
        <v>0</v>
      </c>
      <c r="F8" s="17">
        <f>SUM('20050925_000000_PLT'!F3:F7)</f>
        <v>0</v>
      </c>
      <c r="G8" s="17">
        <f>SUM('20050925_000000_PLT'!G3:G7)</f>
        <v>0</v>
      </c>
      <c r="H8" s="17">
        <f>SUM('20050925_000000_PLT'!H3:H7)</f>
        <v>0</v>
      </c>
      <c r="I8" s="17">
        <f>SUM('20050925_000000_PLT'!I3:I7)</f>
        <v>0</v>
      </c>
      <c r="J8" s="17">
        <f>SUM('20050925_000000_PLT'!J3:J7)</f>
        <v>0</v>
      </c>
      <c r="K8" s="17">
        <f>SUM('20050925_000000_PLT'!K3:K7)</f>
        <v>0</v>
      </c>
      <c r="L8" s="17">
        <f>SUM('20050925_000000_PLT'!L3:L7)</f>
        <v>0</v>
      </c>
      <c r="M8" s="17">
        <f>SUM('20050925_000000_PLT'!M3:M7)</f>
        <v>0</v>
      </c>
      <c r="N8" s="17">
        <f>SUM('20050925_000000_PLT'!N3:N7)</f>
        <v>0</v>
      </c>
      <c r="O8" s="17">
        <f>SUM('20050925_000000_PLT'!O3:O7)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