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'Arkusz1'!$A$1:$T$61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<sst xmlns="http://schemas.openxmlformats.org/spreadsheetml/2006/main" count="82" uniqueCount="76">
  <si>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</si>
  <si>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</si>
  <si>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</si>
  <si>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</si>
  <si>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</si>
  <si>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</si>
  <si>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</si>
  <si>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</si>
  <si>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</si>
  <si>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</si>
  <si>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</si>
  <si>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</si>
  <si>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</si>
  <si>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</si>
  <si>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</si>
  <si>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</si>
  <si>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</si>
  <si>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</si>
  <si>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</si>
  <si>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</si>
  <si>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częstochowski</t>
  </si>
  <si>
    <t>gmina Blachownia</t>
  </si>
  <si>
    <t>gmina Dąbrowa Zielona</t>
  </si>
  <si>
    <t>gmina Janów</t>
  </si>
  <si>
    <t>gmina Kamienica Polska</t>
  </si>
  <si>
    <t>gmina Kłomnice</t>
  </si>
  <si>
    <t>gmina Koniecpol</t>
  </si>
  <si>
    <t>gmina Konopiska</t>
  </si>
  <si>
    <t>gmina Kruszyna</t>
  </si>
  <si>
    <t>gmina Lelów</t>
  </si>
  <si>
    <t>gmina Mstów</t>
  </si>
  <si>
    <t>gmina Mykanów</t>
  </si>
  <si>
    <t>gmina Olsztyn</t>
  </si>
  <si>
    <t>gmina Poczesna</t>
  </si>
  <si>
    <t>gmina Przyrów</t>
  </si>
  <si>
    <t>gmina Rędziny</t>
  </si>
  <si>
    <t>gmina Starcza</t>
  </si>
  <si>
    <t>powiat kłobucki</t>
  </si>
  <si>
    <t>gmina Kłobuck</t>
  </si>
  <si>
    <t>gmina Krzepice</t>
  </si>
  <si>
    <t>gmina Lipie</t>
  </si>
  <si>
    <t>gmina Miedźno</t>
  </si>
  <si>
    <t>gmina Opatów</t>
  </si>
  <si>
    <t>gmina Panki</t>
  </si>
  <si>
    <t>gmina Popów</t>
  </si>
  <si>
    <t>gmina Przystajń</t>
  </si>
  <si>
    <t>gmina Wręczyca Wielka</t>
  </si>
  <si>
    <t>powiat lubliniecki</t>
  </si>
  <si>
    <t>miasto Lubliniec</t>
  </si>
  <si>
    <t>gmina Boronów</t>
  </si>
  <si>
    <t>gmina Ciasna</t>
  </si>
  <si>
    <t>gmina Herby</t>
  </si>
  <si>
    <t>gmina Kochanowice</t>
  </si>
  <si>
    <t>gmina Koszęcin</t>
  </si>
  <si>
    <t>gmina Pawonków</t>
  </si>
  <si>
    <t>gmina Woźniki</t>
  </si>
  <si>
    <t>powiat myszkowski</t>
  </si>
  <si>
    <t>miasto Myszków</t>
  </si>
  <si>
    <t>gmina Koziegłowy</t>
  </si>
  <si>
    <t>gmina Niegowa</t>
  </si>
  <si>
    <t>gmina Poraj</t>
  </si>
  <si>
    <t>gmina Żarki</t>
  </si>
  <si>
    <t>powiat zawierciański</t>
  </si>
  <si>
    <t>miasto Poręba</t>
  </si>
  <si>
    <t>miasto Zawiercie</t>
  </si>
  <si>
    <t>gmina Irządze</t>
  </si>
  <si>
    <t>gmina Kroczyce</t>
  </si>
  <si>
    <t>gmina Łazy</t>
  </si>
  <si>
    <t>gmina Ogrodzieniec</t>
  </si>
  <si>
    <t>gmina Pilica</t>
  </si>
  <si>
    <t>gmina Sczekociny</t>
  </si>
  <si>
    <t>gmina Włodowice</t>
  </si>
  <si>
    <t>gmina Żarnowiec</t>
  </si>
  <si>
    <t>miasto n. p. powiatu Częstochowa</t>
  </si>
  <si>
    <t>Delegatura w Częstochowie</t>
  </si>
  <si>
    <t>Stan rejestru na 30 września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</si>
</sst>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0" fillId="0" borderId="7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D39">
      <selection activeCell="O22" sqref="O22"/>
    </sheetView>
  </sheetViews>
  <sheetFormatPr defaultColWidth="9.00390625" defaultRowHeight="12.75"/>
  <cols>
    <col min="1" max="1" width="7.875" style="0" bestFit="1" customWidth="1"/>
    <col min="2" max="2" width="22.87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25390625" style="0" customWidth="1"/>
    <col min="10" max="11" width="6.125" style="0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35" t="s">
        <v>74</v>
      </c>
      <c r="B1" s="35"/>
      <c r="M1" s="35" t="s">
        <v>75</v>
      </c>
      <c r="N1" s="35"/>
      <c r="O1" s="35"/>
      <c r="P1" s="35"/>
      <c r="Q1" s="35"/>
      <c r="R1" s="35"/>
      <c r="S1" s="35"/>
      <c r="T1" s="35"/>
    </row>
    <row r="2" spans="1:20" s="1" customFormat="1" ht="11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38.25" customHeight="1">
      <c r="A3" s="36" t="s">
        <v>7</v>
      </c>
      <c r="B3" s="28" t="s">
        <v>0</v>
      </c>
      <c r="C3" s="28" t="s">
        <v>1</v>
      </c>
      <c r="D3" s="28" t="s">
        <v>8</v>
      </c>
      <c r="E3" s="28"/>
      <c r="F3" s="28"/>
      <c r="G3" s="28"/>
      <c r="H3" s="38" t="s">
        <v>4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s="1" customFormat="1" ht="23.25" customHeight="1">
      <c r="A4" s="37"/>
      <c r="B4" s="29"/>
      <c r="C4" s="29"/>
      <c r="D4" s="40" t="s">
        <v>2</v>
      </c>
      <c r="E4" s="29" t="s">
        <v>3</v>
      </c>
      <c r="F4" s="29" t="s">
        <v>6</v>
      </c>
      <c r="G4" s="30" t="s">
        <v>9</v>
      </c>
      <c r="H4" s="41" t="s">
        <v>5</v>
      </c>
      <c r="I4" s="41"/>
      <c r="J4" s="41"/>
      <c r="K4" s="41"/>
      <c r="L4" s="33" t="s">
        <v>12</v>
      </c>
      <c r="M4" s="31" t="s">
        <v>10</v>
      </c>
      <c r="N4" s="31"/>
      <c r="O4" s="31"/>
      <c r="P4" s="31"/>
      <c r="Q4" s="31" t="s">
        <v>11</v>
      </c>
      <c r="R4" s="31"/>
      <c r="S4" s="31"/>
      <c r="T4" s="32"/>
    </row>
    <row r="5" spans="1:20" s="1" customFormat="1" ht="45">
      <c r="A5" s="37"/>
      <c r="B5" s="29"/>
      <c r="C5" s="29"/>
      <c r="D5" s="40"/>
      <c r="E5" s="29"/>
      <c r="F5" s="29"/>
      <c r="G5" s="30"/>
      <c r="H5" s="2" t="s">
        <v>2</v>
      </c>
      <c r="I5" s="3" t="s">
        <v>16</v>
      </c>
      <c r="J5" s="3" t="s">
        <v>17</v>
      </c>
      <c r="K5" s="3" t="s">
        <v>18</v>
      </c>
      <c r="L5" s="34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0" s="1" customFormat="1" ht="11.25">
      <c r="A6" s="12">
        <v>240400</v>
      </c>
      <c r="B6" s="7" t="s">
        <v>20</v>
      </c>
      <c r="C6" s="15">
        <f>SUM(C7:C22)</f>
        <v>133997</v>
      </c>
      <c r="D6" s="15">
        <f>SUM(D7:D22)</f>
        <v>106124</v>
      </c>
      <c r="E6" s="15">
        <f>SUM(E7:E22)</f>
        <v>105978</v>
      </c>
      <c r="F6" s="15">
        <f>SUM(F7:F22)</f>
        <v>146</v>
      </c>
      <c r="G6" s="15">
        <f>SUM(G7:G22)</f>
        <v>0</v>
      </c>
      <c r="H6" s="15">
        <f aca="true" t="shared" si="0" ref="H6:Q6">SUM(H7:H22)</f>
        <v>146</v>
      </c>
      <c r="I6" s="15">
        <f t="shared" si="0"/>
        <v>135</v>
      </c>
      <c r="J6" s="15">
        <f t="shared" si="0"/>
        <v>7</v>
      </c>
      <c r="K6" s="15">
        <f t="shared" si="0"/>
        <v>4</v>
      </c>
      <c r="L6" s="15">
        <f t="shared" si="0"/>
        <v>148</v>
      </c>
      <c r="M6" s="15">
        <f t="shared" si="0"/>
        <v>148</v>
      </c>
      <c r="N6" s="15">
        <f t="shared" si="0"/>
        <v>109</v>
      </c>
      <c r="O6" s="15">
        <f t="shared" si="0"/>
        <v>28</v>
      </c>
      <c r="P6" s="18">
        <f t="shared" si="0"/>
        <v>4</v>
      </c>
      <c r="Q6" s="15">
        <f t="shared" si="0"/>
        <v>0</v>
      </c>
      <c r="R6" s="15">
        <f>SUM(R7:R22)</f>
        <v>0</v>
      </c>
      <c r="S6" s="15">
        <f>SUM(S7:S22)</f>
        <v>0</v>
      </c>
      <c r="T6" s="18">
        <f>SUM(T7:T22)</f>
        <v>0</v>
      </c>
    </row>
    <row r="7" spans="1:20" s="1" customFormat="1" ht="11.25">
      <c r="A7" s="12">
        <v>240401</v>
      </c>
      <c r="B7" s="8" t="s">
        <v>21</v>
      </c>
      <c r="C7" s="8">
        <v>13391</v>
      </c>
      <c r="D7" s="8">
        <v>10781</v>
      </c>
      <c r="E7" s="8">
        <v>10774</v>
      </c>
      <c r="F7" s="8">
        <v>7</v>
      </c>
      <c r="G7" s="8">
        <v>0</v>
      </c>
      <c r="H7" s="8">
        <v>7</v>
      </c>
      <c r="I7" s="8">
        <v>7</v>
      </c>
      <c r="J7" s="8">
        <v>0</v>
      </c>
      <c r="K7" s="8">
        <v>0</v>
      </c>
      <c r="L7" s="8">
        <v>49</v>
      </c>
      <c r="M7" s="8">
        <v>49</v>
      </c>
      <c r="N7" s="8">
        <v>42</v>
      </c>
      <c r="O7" s="8">
        <v>7</v>
      </c>
      <c r="P7" s="19">
        <v>0</v>
      </c>
      <c r="Q7" s="8">
        <v>0</v>
      </c>
      <c r="R7" s="8">
        <v>0</v>
      </c>
      <c r="S7" s="8">
        <v>0</v>
      </c>
      <c r="T7" s="19">
        <v>0</v>
      </c>
    </row>
    <row r="8" spans="1:20" s="1" customFormat="1" ht="11.25">
      <c r="A8" s="12">
        <v>240402</v>
      </c>
      <c r="B8" s="8" t="s">
        <v>22</v>
      </c>
      <c r="C8" s="8">
        <v>4219</v>
      </c>
      <c r="D8" s="8">
        <v>3444</v>
      </c>
      <c r="E8" s="8">
        <v>3440</v>
      </c>
      <c r="F8" s="8">
        <v>4</v>
      </c>
      <c r="G8" s="8">
        <v>0</v>
      </c>
      <c r="H8" s="8">
        <v>4</v>
      </c>
      <c r="I8" s="8">
        <v>4</v>
      </c>
      <c r="J8" s="8">
        <v>0</v>
      </c>
      <c r="K8" s="8">
        <v>0</v>
      </c>
      <c r="L8" s="8">
        <v>3</v>
      </c>
      <c r="M8" s="8">
        <v>3</v>
      </c>
      <c r="N8" s="8">
        <v>3</v>
      </c>
      <c r="O8" s="8">
        <v>0</v>
      </c>
      <c r="P8" s="19">
        <v>0</v>
      </c>
      <c r="Q8" s="8">
        <v>0</v>
      </c>
      <c r="R8" s="8">
        <v>0</v>
      </c>
      <c r="S8" s="8">
        <v>0</v>
      </c>
      <c r="T8" s="19">
        <v>0</v>
      </c>
    </row>
    <row r="9" spans="1:20" s="1" customFormat="1" ht="11.25">
      <c r="A9" s="12">
        <v>240403</v>
      </c>
      <c r="B9" s="8" t="s">
        <v>23</v>
      </c>
      <c r="C9" s="8">
        <v>5903</v>
      </c>
      <c r="D9" s="8">
        <v>4620</v>
      </c>
      <c r="E9" s="8">
        <v>4613</v>
      </c>
      <c r="F9" s="8">
        <v>7</v>
      </c>
      <c r="G9" s="8">
        <v>0</v>
      </c>
      <c r="H9" s="8">
        <v>7</v>
      </c>
      <c r="I9" s="8">
        <v>7</v>
      </c>
      <c r="J9" s="8">
        <v>0</v>
      </c>
      <c r="K9" s="8">
        <v>0</v>
      </c>
      <c r="L9" s="8">
        <v>1</v>
      </c>
      <c r="M9" s="8">
        <v>1</v>
      </c>
      <c r="N9" s="8">
        <v>0</v>
      </c>
      <c r="O9" s="8">
        <v>1</v>
      </c>
      <c r="P9" s="19">
        <v>0</v>
      </c>
      <c r="Q9" s="8">
        <v>0</v>
      </c>
      <c r="R9" s="8">
        <v>0</v>
      </c>
      <c r="S9" s="8">
        <v>0</v>
      </c>
      <c r="T9" s="19">
        <v>0</v>
      </c>
    </row>
    <row r="10" spans="1:20" s="1" customFormat="1" ht="11.25">
      <c r="A10" s="12">
        <v>240404</v>
      </c>
      <c r="B10" s="8" t="s">
        <v>24</v>
      </c>
      <c r="C10" s="8">
        <v>5422</v>
      </c>
      <c r="D10" s="8">
        <v>4436</v>
      </c>
      <c r="E10" s="8">
        <v>4434</v>
      </c>
      <c r="F10" s="8">
        <v>2</v>
      </c>
      <c r="G10" s="8">
        <v>0</v>
      </c>
      <c r="H10" s="8">
        <v>2</v>
      </c>
      <c r="I10" s="8">
        <v>2</v>
      </c>
      <c r="J10" s="8">
        <v>0</v>
      </c>
      <c r="K10" s="8">
        <v>0</v>
      </c>
      <c r="L10" s="8">
        <v>7</v>
      </c>
      <c r="M10" s="8">
        <v>7</v>
      </c>
      <c r="N10" s="8">
        <v>6</v>
      </c>
      <c r="O10" s="8">
        <v>1</v>
      </c>
      <c r="P10" s="19">
        <v>0</v>
      </c>
      <c r="Q10" s="8">
        <v>0</v>
      </c>
      <c r="R10" s="8">
        <v>0</v>
      </c>
      <c r="S10" s="8">
        <v>0</v>
      </c>
      <c r="T10" s="19">
        <v>0</v>
      </c>
    </row>
    <row r="11" spans="1:20" s="1" customFormat="1" ht="11.25">
      <c r="A11" s="12">
        <v>240405</v>
      </c>
      <c r="B11" s="8" t="s">
        <v>25</v>
      </c>
      <c r="C11" s="8">
        <v>13871</v>
      </c>
      <c r="D11" s="8">
        <v>11013</v>
      </c>
      <c r="E11" s="8">
        <v>11007</v>
      </c>
      <c r="F11" s="8">
        <v>6</v>
      </c>
      <c r="G11" s="8">
        <v>0</v>
      </c>
      <c r="H11" s="8">
        <v>6</v>
      </c>
      <c r="I11" s="8">
        <v>4</v>
      </c>
      <c r="J11" s="8">
        <v>2</v>
      </c>
      <c r="K11" s="8">
        <v>0</v>
      </c>
      <c r="L11" s="8">
        <v>12</v>
      </c>
      <c r="M11" s="8">
        <v>12</v>
      </c>
      <c r="N11" s="8">
        <v>7</v>
      </c>
      <c r="O11" s="8">
        <v>5</v>
      </c>
      <c r="P11" s="19">
        <v>0</v>
      </c>
      <c r="Q11" s="8">
        <v>0</v>
      </c>
      <c r="R11" s="8">
        <v>0</v>
      </c>
      <c r="S11" s="8">
        <v>0</v>
      </c>
      <c r="T11" s="19">
        <v>0</v>
      </c>
    </row>
    <row r="12" spans="1:20" s="1" customFormat="1" ht="11.25">
      <c r="A12" s="12">
        <v>240406</v>
      </c>
      <c r="B12" s="8" t="s">
        <v>26</v>
      </c>
      <c r="C12" s="8">
        <v>10857</v>
      </c>
      <c r="D12" s="8">
        <v>8631</v>
      </c>
      <c r="E12" s="8">
        <v>8624</v>
      </c>
      <c r="F12" s="8">
        <v>7</v>
      </c>
      <c r="G12" s="8">
        <v>0</v>
      </c>
      <c r="H12" s="8">
        <v>7</v>
      </c>
      <c r="I12" s="8">
        <v>7</v>
      </c>
      <c r="J12" s="8">
        <v>0</v>
      </c>
      <c r="K12" s="8">
        <v>0</v>
      </c>
      <c r="L12" s="8">
        <v>1</v>
      </c>
      <c r="M12" s="8">
        <v>1</v>
      </c>
      <c r="N12" s="8">
        <v>1</v>
      </c>
      <c r="O12" s="8">
        <v>0</v>
      </c>
      <c r="P12" s="19">
        <v>0</v>
      </c>
      <c r="Q12" s="8">
        <v>0</v>
      </c>
      <c r="R12" s="8">
        <v>0</v>
      </c>
      <c r="S12" s="8">
        <v>0</v>
      </c>
      <c r="T12" s="19">
        <v>0</v>
      </c>
    </row>
    <row r="13" spans="1:20" s="1" customFormat="1" ht="11.25">
      <c r="A13" s="12">
        <v>240407</v>
      </c>
      <c r="B13" s="8" t="s">
        <v>27</v>
      </c>
      <c r="C13" s="8">
        <v>10377</v>
      </c>
      <c r="D13" s="8">
        <v>8248</v>
      </c>
      <c r="E13" s="8">
        <v>8248</v>
      </c>
      <c r="F13" s="8">
        <v>0</v>
      </c>
      <c r="G13" s="23">
        <v>0</v>
      </c>
      <c r="H13" s="8">
        <v>0</v>
      </c>
      <c r="I13" s="8">
        <v>0</v>
      </c>
      <c r="J13" s="8">
        <v>0</v>
      </c>
      <c r="K13" s="8">
        <v>0</v>
      </c>
      <c r="L13" s="23">
        <v>8</v>
      </c>
      <c r="M13" s="8">
        <v>8</v>
      </c>
      <c r="N13" s="8">
        <v>6</v>
      </c>
      <c r="O13" s="8">
        <v>2</v>
      </c>
      <c r="P13" s="19">
        <v>0</v>
      </c>
      <c r="Q13" s="23">
        <v>0</v>
      </c>
      <c r="R13" s="23">
        <v>0</v>
      </c>
      <c r="S13" s="23">
        <v>0</v>
      </c>
      <c r="T13" s="24">
        <v>0</v>
      </c>
    </row>
    <row r="14" spans="1:20" s="1" customFormat="1" ht="11.25">
      <c r="A14" s="12">
        <v>240408</v>
      </c>
      <c r="B14" s="8" t="s">
        <v>28</v>
      </c>
      <c r="C14" s="8">
        <v>4877</v>
      </c>
      <c r="D14" s="8">
        <v>3735</v>
      </c>
      <c r="E14" s="8">
        <v>3730</v>
      </c>
      <c r="F14" s="8">
        <v>5</v>
      </c>
      <c r="G14" s="8">
        <v>0</v>
      </c>
      <c r="H14" s="8">
        <v>5</v>
      </c>
      <c r="I14" s="8">
        <v>2</v>
      </c>
      <c r="J14" s="8">
        <v>0</v>
      </c>
      <c r="K14" s="8">
        <v>3</v>
      </c>
      <c r="L14" s="8">
        <v>10</v>
      </c>
      <c r="M14" s="8">
        <v>10</v>
      </c>
      <c r="N14" s="8">
        <v>5</v>
      </c>
      <c r="O14" s="8">
        <v>2</v>
      </c>
      <c r="P14" s="19">
        <v>3</v>
      </c>
      <c r="Q14" s="8">
        <v>0</v>
      </c>
      <c r="R14" s="8">
        <v>0</v>
      </c>
      <c r="S14" s="8">
        <v>0</v>
      </c>
      <c r="T14" s="19">
        <v>0</v>
      </c>
    </row>
    <row r="15" spans="1:20" s="1" customFormat="1" ht="11.25">
      <c r="A15" s="12">
        <v>240409</v>
      </c>
      <c r="B15" s="8" t="s">
        <v>29</v>
      </c>
      <c r="C15" s="8">
        <v>5325</v>
      </c>
      <c r="D15" s="8">
        <v>4220</v>
      </c>
      <c r="E15" s="8">
        <v>4217</v>
      </c>
      <c r="F15" s="8">
        <v>3</v>
      </c>
      <c r="G15" s="8">
        <v>0</v>
      </c>
      <c r="H15" s="8">
        <v>3</v>
      </c>
      <c r="I15" s="8">
        <v>1</v>
      </c>
      <c r="J15" s="8">
        <v>2</v>
      </c>
      <c r="K15" s="8">
        <v>0</v>
      </c>
      <c r="L15" s="8">
        <v>21</v>
      </c>
      <c r="M15" s="8">
        <v>21</v>
      </c>
      <c r="N15" s="8">
        <v>19</v>
      </c>
      <c r="O15" s="8">
        <v>2</v>
      </c>
      <c r="P15" s="19">
        <v>0</v>
      </c>
      <c r="Q15" s="8">
        <v>0</v>
      </c>
      <c r="R15" s="8">
        <v>0</v>
      </c>
      <c r="S15" s="8">
        <v>0</v>
      </c>
      <c r="T15" s="19">
        <v>0</v>
      </c>
    </row>
    <row r="16" spans="1:20" s="1" customFormat="1" ht="11.25">
      <c r="A16" s="12">
        <v>240410</v>
      </c>
      <c r="B16" s="8" t="s">
        <v>30</v>
      </c>
      <c r="C16" s="8">
        <v>9939</v>
      </c>
      <c r="D16" s="8">
        <v>7716</v>
      </c>
      <c r="E16" s="8">
        <v>7716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10</v>
      </c>
      <c r="M16" s="8">
        <v>10</v>
      </c>
      <c r="N16" s="8">
        <v>10</v>
      </c>
      <c r="O16" s="8">
        <v>0</v>
      </c>
      <c r="P16" s="19">
        <v>0</v>
      </c>
      <c r="Q16" s="8">
        <v>0</v>
      </c>
      <c r="R16" s="8">
        <v>0</v>
      </c>
      <c r="S16" s="8">
        <v>0</v>
      </c>
      <c r="T16" s="19">
        <v>0</v>
      </c>
    </row>
    <row r="17" spans="1:20" s="1" customFormat="1" ht="11.25">
      <c r="A17" s="12">
        <v>240411</v>
      </c>
      <c r="B17" s="8" t="s">
        <v>31</v>
      </c>
      <c r="C17" s="8">
        <v>13816</v>
      </c>
      <c r="D17" s="8">
        <v>10685</v>
      </c>
      <c r="E17" s="8">
        <v>10657</v>
      </c>
      <c r="F17" s="8">
        <v>28</v>
      </c>
      <c r="G17" s="8">
        <v>0</v>
      </c>
      <c r="H17" s="8">
        <v>28</v>
      </c>
      <c r="I17" s="8">
        <v>27</v>
      </c>
      <c r="J17" s="8">
        <v>0</v>
      </c>
      <c r="K17" s="8">
        <v>1</v>
      </c>
      <c r="L17" s="8">
        <v>6</v>
      </c>
      <c r="M17" s="8">
        <v>6</v>
      </c>
      <c r="N17" s="8">
        <v>3</v>
      </c>
      <c r="O17" s="8">
        <v>2</v>
      </c>
      <c r="P17" s="19">
        <v>1</v>
      </c>
      <c r="Q17" s="8">
        <v>0</v>
      </c>
      <c r="R17" s="8">
        <v>0</v>
      </c>
      <c r="S17" s="8">
        <v>0</v>
      </c>
      <c r="T17" s="19">
        <v>0</v>
      </c>
    </row>
    <row r="18" spans="1:20" s="1" customFormat="1" ht="11.25">
      <c r="A18" s="12">
        <v>240412</v>
      </c>
      <c r="B18" s="8" t="s">
        <v>32</v>
      </c>
      <c r="C18" s="8">
        <v>7214</v>
      </c>
      <c r="D18" s="8">
        <v>5637</v>
      </c>
      <c r="E18" s="8">
        <v>5599</v>
      </c>
      <c r="F18" s="8">
        <v>38</v>
      </c>
      <c r="G18" s="8">
        <v>0</v>
      </c>
      <c r="H18" s="8">
        <v>38</v>
      </c>
      <c r="I18" s="8">
        <v>38</v>
      </c>
      <c r="J18" s="8">
        <v>0</v>
      </c>
      <c r="K18" s="8">
        <v>0</v>
      </c>
      <c r="L18" s="8">
        <v>6</v>
      </c>
      <c r="M18" s="8">
        <v>6</v>
      </c>
      <c r="N18" s="8">
        <v>2</v>
      </c>
      <c r="O18" s="8">
        <v>4</v>
      </c>
      <c r="P18" s="19">
        <v>0</v>
      </c>
      <c r="Q18" s="8">
        <v>0</v>
      </c>
      <c r="R18" s="8">
        <v>0</v>
      </c>
      <c r="S18" s="8">
        <v>0</v>
      </c>
      <c r="T18" s="19">
        <v>0</v>
      </c>
    </row>
    <row r="19" spans="1:20" s="1" customFormat="1" ht="11.25">
      <c r="A19" s="12">
        <v>240413</v>
      </c>
      <c r="B19" s="8" t="s">
        <v>33</v>
      </c>
      <c r="C19" s="8">
        <v>12273</v>
      </c>
      <c r="D19" s="8">
        <v>9841</v>
      </c>
      <c r="E19" s="8">
        <v>9840</v>
      </c>
      <c r="F19" s="8">
        <v>1</v>
      </c>
      <c r="G19" s="23">
        <v>0</v>
      </c>
      <c r="H19" s="8">
        <v>1</v>
      </c>
      <c r="I19" s="8">
        <v>1</v>
      </c>
      <c r="J19" s="8">
        <v>0</v>
      </c>
      <c r="K19" s="8">
        <v>0</v>
      </c>
      <c r="L19" s="23">
        <v>7</v>
      </c>
      <c r="M19" s="8">
        <v>7</v>
      </c>
      <c r="N19" s="8">
        <v>0</v>
      </c>
      <c r="O19" s="8">
        <v>0</v>
      </c>
      <c r="P19" s="19">
        <v>0</v>
      </c>
      <c r="Q19" s="23">
        <v>0</v>
      </c>
      <c r="R19" s="23">
        <v>0</v>
      </c>
      <c r="S19" s="23">
        <v>0</v>
      </c>
      <c r="T19" s="24">
        <v>0</v>
      </c>
    </row>
    <row r="20" spans="1:20" s="1" customFormat="1" ht="11.25">
      <c r="A20" s="12">
        <v>240414</v>
      </c>
      <c r="B20" s="8" t="s">
        <v>34</v>
      </c>
      <c r="C20" s="8">
        <v>4118</v>
      </c>
      <c r="D20" s="8">
        <v>3299</v>
      </c>
      <c r="E20" s="8">
        <v>3291</v>
      </c>
      <c r="F20" s="8">
        <v>8</v>
      </c>
      <c r="G20" s="8">
        <v>0</v>
      </c>
      <c r="H20" s="8">
        <v>8</v>
      </c>
      <c r="I20" s="8">
        <v>8</v>
      </c>
      <c r="J20" s="8">
        <v>0</v>
      </c>
      <c r="K20" s="8">
        <v>0</v>
      </c>
      <c r="L20" s="8">
        <v>5</v>
      </c>
      <c r="M20" s="8">
        <v>5</v>
      </c>
      <c r="N20" s="8">
        <v>3</v>
      </c>
      <c r="O20" s="8">
        <v>2</v>
      </c>
      <c r="P20" s="19">
        <v>0</v>
      </c>
      <c r="Q20" s="8">
        <v>0</v>
      </c>
      <c r="R20" s="8">
        <v>0</v>
      </c>
      <c r="S20" s="8">
        <v>0</v>
      </c>
      <c r="T20" s="19">
        <v>0</v>
      </c>
    </row>
    <row r="21" spans="1:20" s="1" customFormat="1" ht="11.25">
      <c r="A21" s="12">
        <v>240415</v>
      </c>
      <c r="B21" s="8" t="s">
        <v>35</v>
      </c>
      <c r="C21" s="8">
        <v>9682</v>
      </c>
      <c r="D21" s="8">
        <v>7627</v>
      </c>
      <c r="E21" s="8">
        <v>7627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9">
        <v>0</v>
      </c>
      <c r="Q21" s="8">
        <v>0</v>
      </c>
      <c r="R21" s="8">
        <v>0</v>
      </c>
      <c r="S21" s="8">
        <v>0</v>
      </c>
      <c r="T21" s="19">
        <v>0</v>
      </c>
    </row>
    <row r="22" spans="1:20" s="1" customFormat="1" ht="11.25">
      <c r="A22" s="12">
        <v>240416</v>
      </c>
      <c r="B22" s="8" t="s">
        <v>36</v>
      </c>
      <c r="C22" s="8">
        <v>2713</v>
      </c>
      <c r="D22" s="8">
        <v>2191</v>
      </c>
      <c r="E22" s="8">
        <v>2161</v>
      </c>
      <c r="F22" s="8">
        <v>30</v>
      </c>
      <c r="G22" s="8">
        <v>0</v>
      </c>
      <c r="H22" s="8">
        <v>30</v>
      </c>
      <c r="I22" s="8">
        <v>27</v>
      </c>
      <c r="J22" s="8">
        <v>3</v>
      </c>
      <c r="K22" s="8">
        <v>0</v>
      </c>
      <c r="L22" s="8">
        <v>2</v>
      </c>
      <c r="M22" s="8">
        <v>2</v>
      </c>
      <c r="N22" s="8">
        <v>2</v>
      </c>
      <c r="O22" s="8">
        <v>0</v>
      </c>
      <c r="P22" s="19">
        <v>0</v>
      </c>
      <c r="Q22" s="8">
        <v>0</v>
      </c>
      <c r="R22" s="8">
        <v>0</v>
      </c>
      <c r="S22" s="8">
        <v>0</v>
      </c>
      <c r="T22" s="19">
        <v>0</v>
      </c>
    </row>
    <row r="23" spans="1:20" s="1" customFormat="1" ht="11.25">
      <c r="A23" s="12">
        <v>240600</v>
      </c>
      <c r="B23" s="7" t="s">
        <v>37</v>
      </c>
      <c r="C23" s="15">
        <f>SUM(C24:C32)</f>
        <v>85911</v>
      </c>
      <c r="D23" s="15">
        <f>SUM(D24:D32)</f>
        <v>66951</v>
      </c>
      <c r="E23" s="15">
        <f>SUM(E24:E32)</f>
        <v>66906</v>
      </c>
      <c r="F23" s="15">
        <f>SUM(F24:F32)</f>
        <v>45</v>
      </c>
      <c r="G23" s="22">
        <f>SUM(G24:G32)</f>
        <v>0</v>
      </c>
      <c r="H23" s="15">
        <f aca="true" t="shared" si="1" ref="H23:P23">SUM(H24:H32)</f>
        <v>45</v>
      </c>
      <c r="I23" s="15">
        <f t="shared" si="1"/>
        <v>41</v>
      </c>
      <c r="J23" s="15">
        <f t="shared" si="1"/>
        <v>1</v>
      </c>
      <c r="K23" s="15">
        <f t="shared" si="1"/>
        <v>3</v>
      </c>
      <c r="L23" s="22">
        <f t="shared" si="1"/>
        <v>78</v>
      </c>
      <c r="M23" s="15">
        <f t="shared" si="1"/>
        <v>78</v>
      </c>
      <c r="N23" s="15">
        <f t="shared" si="1"/>
        <v>60</v>
      </c>
      <c r="O23" s="15">
        <f t="shared" si="1"/>
        <v>15</v>
      </c>
      <c r="P23" s="18">
        <f t="shared" si="1"/>
        <v>3</v>
      </c>
      <c r="Q23" s="22">
        <f>SUM(Q24:Q32)</f>
        <v>0</v>
      </c>
      <c r="R23" s="22">
        <f>SUM(R24:R32)</f>
        <v>0</v>
      </c>
      <c r="S23" s="22">
        <f>SUM(S24:S32)</f>
        <v>0</v>
      </c>
      <c r="T23" s="25">
        <f>SUM(T24:T32)</f>
        <v>0</v>
      </c>
    </row>
    <row r="24" spans="1:20" s="1" customFormat="1" ht="11.25">
      <c r="A24" s="12">
        <v>240601</v>
      </c>
      <c r="B24" s="8" t="s">
        <v>38</v>
      </c>
      <c r="C24" s="8">
        <v>20736</v>
      </c>
      <c r="D24" s="8">
        <v>16430</v>
      </c>
      <c r="E24" s="8">
        <v>16429</v>
      </c>
      <c r="F24" s="8">
        <v>1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  <c r="L24" s="8">
        <v>38</v>
      </c>
      <c r="M24" s="8">
        <v>38</v>
      </c>
      <c r="N24" s="8">
        <v>32</v>
      </c>
      <c r="O24" s="8">
        <v>6</v>
      </c>
      <c r="P24" s="19">
        <v>0</v>
      </c>
      <c r="Q24" s="8">
        <v>0</v>
      </c>
      <c r="R24" s="8">
        <v>0</v>
      </c>
      <c r="S24" s="8">
        <v>0</v>
      </c>
      <c r="T24" s="19">
        <v>0</v>
      </c>
    </row>
    <row r="25" spans="1:20" s="1" customFormat="1" ht="11.25">
      <c r="A25" s="12">
        <v>240602</v>
      </c>
      <c r="B25" s="8" t="s">
        <v>39</v>
      </c>
      <c r="C25" s="8">
        <v>9691</v>
      </c>
      <c r="D25" s="8">
        <v>7579</v>
      </c>
      <c r="E25" s="8">
        <v>7569</v>
      </c>
      <c r="F25" s="8">
        <v>10</v>
      </c>
      <c r="G25" s="8">
        <v>0</v>
      </c>
      <c r="H25" s="8">
        <v>10</v>
      </c>
      <c r="I25" s="8">
        <v>9</v>
      </c>
      <c r="J25" s="8">
        <v>0</v>
      </c>
      <c r="K25" s="8">
        <v>1</v>
      </c>
      <c r="L25" s="8">
        <v>14</v>
      </c>
      <c r="M25" s="8">
        <v>14</v>
      </c>
      <c r="N25" s="8">
        <v>8</v>
      </c>
      <c r="O25" s="8">
        <v>5</v>
      </c>
      <c r="P25" s="19">
        <v>1</v>
      </c>
      <c r="Q25" s="8">
        <v>0</v>
      </c>
      <c r="R25" s="8">
        <v>0</v>
      </c>
      <c r="S25" s="8">
        <v>0</v>
      </c>
      <c r="T25" s="19">
        <v>0</v>
      </c>
    </row>
    <row r="26" spans="1:20" s="1" customFormat="1" ht="11.25">
      <c r="A26" s="12">
        <v>240603</v>
      </c>
      <c r="B26" s="8" t="s">
        <v>40</v>
      </c>
      <c r="C26" s="8">
        <v>6641</v>
      </c>
      <c r="D26" s="8">
        <v>5142</v>
      </c>
      <c r="E26" s="8">
        <v>5142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4</v>
      </c>
      <c r="M26" s="8">
        <v>4</v>
      </c>
      <c r="N26" s="8">
        <v>2</v>
      </c>
      <c r="O26" s="8">
        <v>2</v>
      </c>
      <c r="P26" s="19">
        <v>0</v>
      </c>
      <c r="Q26" s="8">
        <v>0</v>
      </c>
      <c r="R26" s="8">
        <v>0</v>
      </c>
      <c r="S26" s="8">
        <v>0</v>
      </c>
      <c r="T26" s="19">
        <v>0</v>
      </c>
    </row>
    <row r="27" spans="1:20" s="1" customFormat="1" ht="11.25">
      <c r="A27" s="12">
        <v>240604</v>
      </c>
      <c r="B27" s="8" t="s">
        <v>41</v>
      </c>
      <c r="C27" s="8">
        <v>7470</v>
      </c>
      <c r="D27" s="8">
        <v>5815</v>
      </c>
      <c r="E27" s="8">
        <v>5815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6</v>
      </c>
      <c r="M27" s="8">
        <v>6</v>
      </c>
      <c r="N27" s="8">
        <v>6</v>
      </c>
      <c r="O27" s="8">
        <v>0</v>
      </c>
      <c r="P27" s="19">
        <v>0</v>
      </c>
      <c r="Q27" s="8">
        <v>0</v>
      </c>
      <c r="R27" s="8">
        <v>0</v>
      </c>
      <c r="S27" s="8">
        <v>0</v>
      </c>
      <c r="T27" s="19">
        <v>0</v>
      </c>
    </row>
    <row r="28" spans="1:20" s="1" customFormat="1" ht="11.25">
      <c r="A28" s="12">
        <v>240605</v>
      </c>
      <c r="B28" s="8" t="s">
        <v>42</v>
      </c>
      <c r="C28" s="8">
        <v>6873</v>
      </c>
      <c r="D28" s="8">
        <v>5282</v>
      </c>
      <c r="E28" s="8">
        <v>5276</v>
      </c>
      <c r="F28" s="8">
        <v>6</v>
      </c>
      <c r="G28" s="8">
        <v>0</v>
      </c>
      <c r="H28" s="8">
        <v>6</v>
      </c>
      <c r="I28" s="8">
        <v>6</v>
      </c>
      <c r="J28" s="8">
        <v>0</v>
      </c>
      <c r="K28" s="8">
        <v>0</v>
      </c>
      <c r="L28" s="8">
        <v>3</v>
      </c>
      <c r="M28" s="8">
        <v>3</v>
      </c>
      <c r="N28" s="8">
        <v>2</v>
      </c>
      <c r="O28" s="8">
        <v>1</v>
      </c>
      <c r="P28" s="19">
        <v>0</v>
      </c>
      <c r="Q28" s="8">
        <v>0</v>
      </c>
      <c r="R28" s="8">
        <v>0</v>
      </c>
      <c r="S28" s="8">
        <v>0</v>
      </c>
      <c r="T28" s="19">
        <v>0</v>
      </c>
    </row>
    <row r="29" spans="1:20" s="1" customFormat="1" ht="11.25">
      <c r="A29" s="12">
        <v>240606</v>
      </c>
      <c r="B29" s="8" t="s">
        <v>43</v>
      </c>
      <c r="C29" s="8">
        <v>5000</v>
      </c>
      <c r="D29" s="8">
        <v>3853</v>
      </c>
      <c r="E29" s="8">
        <v>3838</v>
      </c>
      <c r="F29" s="8">
        <v>15</v>
      </c>
      <c r="G29" s="8">
        <v>0</v>
      </c>
      <c r="H29" s="8">
        <v>15</v>
      </c>
      <c r="I29" s="8">
        <v>15</v>
      </c>
      <c r="J29" s="8">
        <v>0</v>
      </c>
      <c r="K29" s="8">
        <v>0</v>
      </c>
      <c r="L29" s="8">
        <v>6</v>
      </c>
      <c r="M29" s="8">
        <v>6</v>
      </c>
      <c r="N29" s="8">
        <v>6</v>
      </c>
      <c r="O29" s="8">
        <v>0</v>
      </c>
      <c r="P29" s="19">
        <v>0</v>
      </c>
      <c r="Q29" s="8">
        <v>0</v>
      </c>
      <c r="R29" s="8">
        <v>0</v>
      </c>
      <c r="S29" s="8">
        <v>0</v>
      </c>
      <c r="T29" s="19">
        <v>0</v>
      </c>
    </row>
    <row r="30" spans="1:20" s="1" customFormat="1" ht="11.25">
      <c r="A30" s="12">
        <v>240607</v>
      </c>
      <c r="B30" s="8" t="s">
        <v>44</v>
      </c>
      <c r="C30" s="8">
        <v>6074</v>
      </c>
      <c r="D30" s="8">
        <v>4758</v>
      </c>
      <c r="E30" s="8">
        <v>4745</v>
      </c>
      <c r="F30" s="8">
        <v>13</v>
      </c>
      <c r="G30" s="8">
        <v>0</v>
      </c>
      <c r="H30" s="8">
        <v>13</v>
      </c>
      <c r="I30" s="8">
        <v>10</v>
      </c>
      <c r="J30" s="8">
        <v>1</v>
      </c>
      <c r="K30" s="8">
        <v>2</v>
      </c>
      <c r="L30" s="8">
        <v>3</v>
      </c>
      <c r="M30" s="8">
        <v>3</v>
      </c>
      <c r="N30" s="8">
        <v>0</v>
      </c>
      <c r="O30" s="8">
        <v>1</v>
      </c>
      <c r="P30" s="19">
        <v>2</v>
      </c>
      <c r="Q30" s="8">
        <v>0</v>
      </c>
      <c r="R30" s="8">
        <v>0</v>
      </c>
      <c r="S30" s="8">
        <v>0</v>
      </c>
      <c r="T30" s="19">
        <v>0</v>
      </c>
    </row>
    <row r="31" spans="1:20" s="1" customFormat="1" ht="11.25">
      <c r="A31" s="12">
        <v>240608</v>
      </c>
      <c r="B31" s="8" t="s">
        <v>45</v>
      </c>
      <c r="C31" s="8">
        <v>6099</v>
      </c>
      <c r="D31" s="8">
        <v>4734</v>
      </c>
      <c r="E31" s="8">
        <v>4734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</v>
      </c>
      <c r="M31" s="8">
        <v>2</v>
      </c>
      <c r="N31" s="8">
        <v>2</v>
      </c>
      <c r="O31" s="8">
        <v>0</v>
      </c>
      <c r="P31" s="19">
        <v>0</v>
      </c>
      <c r="Q31" s="8">
        <v>0</v>
      </c>
      <c r="R31" s="8">
        <v>0</v>
      </c>
      <c r="S31" s="8">
        <v>0</v>
      </c>
      <c r="T31" s="19">
        <v>0</v>
      </c>
    </row>
    <row r="32" spans="1:20" s="1" customFormat="1" ht="11.25">
      <c r="A32" s="12">
        <v>240609</v>
      </c>
      <c r="B32" s="8" t="s">
        <v>46</v>
      </c>
      <c r="C32" s="8">
        <v>17327</v>
      </c>
      <c r="D32" s="8">
        <v>13358</v>
      </c>
      <c r="E32" s="8">
        <v>13358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8">
        <v>2</v>
      </c>
      <c r="N32" s="8">
        <v>2</v>
      </c>
      <c r="O32" s="8">
        <v>0</v>
      </c>
      <c r="P32" s="19">
        <v>0</v>
      </c>
      <c r="Q32" s="8">
        <v>0</v>
      </c>
      <c r="R32" s="8">
        <v>0</v>
      </c>
      <c r="S32" s="8">
        <v>0</v>
      </c>
      <c r="T32" s="19">
        <v>0</v>
      </c>
    </row>
    <row r="33" spans="1:20" s="1" customFormat="1" ht="11.25">
      <c r="A33" s="12">
        <v>240700</v>
      </c>
      <c r="B33" s="7" t="s">
        <v>47</v>
      </c>
      <c r="C33" s="15">
        <f>SUM(C34:C41)</f>
        <v>76526</v>
      </c>
      <c r="D33" s="15">
        <f>SUM(D34:D41)</f>
        <v>59710</v>
      </c>
      <c r="E33" s="15">
        <f>SUM(E34:E41)</f>
        <v>59685</v>
      </c>
      <c r="F33" s="15">
        <f>SUM(F34:F41)</f>
        <v>25</v>
      </c>
      <c r="G33" s="22">
        <f>SUM(G34:G41)</f>
        <v>0</v>
      </c>
      <c r="H33" s="15">
        <f aca="true" t="shared" si="2" ref="H33:P33">SUM(H34:H41)</f>
        <v>25</v>
      </c>
      <c r="I33" s="15">
        <f t="shared" si="2"/>
        <v>13</v>
      </c>
      <c r="J33" s="15">
        <f t="shared" si="2"/>
        <v>0</v>
      </c>
      <c r="K33" s="15">
        <f t="shared" si="2"/>
        <v>12</v>
      </c>
      <c r="L33" s="22">
        <f t="shared" si="2"/>
        <v>177</v>
      </c>
      <c r="M33" s="15">
        <f t="shared" si="2"/>
        <v>177</v>
      </c>
      <c r="N33" s="15">
        <f t="shared" si="2"/>
        <v>142</v>
      </c>
      <c r="O33" s="15">
        <f t="shared" si="2"/>
        <v>23</v>
      </c>
      <c r="P33" s="18">
        <f t="shared" si="2"/>
        <v>12</v>
      </c>
      <c r="Q33" s="22">
        <f>SUM(Q34:Q41)</f>
        <v>0</v>
      </c>
      <c r="R33" s="22">
        <f>SUM(R34:R41)</f>
        <v>0</v>
      </c>
      <c r="S33" s="22">
        <f>SUM(S34:S41)</f>
        <v>0</v>
      </c>
      <c r="T33" s="25">
        <f>SUM(T34:T41)</f>
        <v>0</v>
      </c>
    </row>
    <row r="34" spans="1:20" s="1" customFormat="1" ht="11.25">
      <c r="A34" s="12">
        <v>240701</v>
      </c>
      <c r="B34" s="8" t="s">
        <v>48</v>
      </c>
      <c r="C34" s="8">
        <v>23797</v>
      </c>
      <c r="D34" s="8">
        <v>18942</v>
      </c>
      <c r="E34" s="8">
        <v>18928</v>
      </c>
      <c r="F34" s="8">
        <v>14</v>
      </c>
      <c r="G34" s="8">
        <v>0</v>
      </c>
      <c r="H34" s="8">
        <v>14</v>
      </c>
      <c r="I34" s="8">
        <v>2</v>
      </c>
      <c r="J34" s="8">
        <v>0</v>
      </c>
      <c r="K34" s="8">
        <v>12</v>
      </c>
      <c r="L34" s="8">
        <v>133</v>
      </c>
      <c r="M34" s="8">
        <v>133</v>
      </c>
      <c r="N34" s="8">
        <v>106</v>
      </c>
      <c r="O34" s="8">
        <v>15</v>
      </c>
      <c r="P34" s="19">
        <v>12</v>
      </c>
      <c r="Q34" s="8">
        <v>0</v>
      </c>
      <c r="R34" s="8">
        <v>0</v>
      </c>
      <c r="S34" s="8">
        <v>0</v>
      </c>
      <c r="T34" s="19">
        <v>0</v>
      </c>
    </row>
    <row r="35" spans="1:20" s="1" customFormat="1" ht="11.25">
      <c r="A35" s="12">
        <v>240702</v>
      </c>
      <c r="B35" s="8" t="s">
        <v>49</v>
      </c>
      <c r="C35" s="8">
        <v>3293</v>
      </c>
      <c r="D35" s="8">
        <v>2565</v>
      </c>
      <c r="E35" s="8">
        <v>2565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9">
        <v>0</v>
      </c>
      <c r="Q35" s="8">
        <v>0</v>
      </c>
      <c r="R35" s="8">
        <v>0</v>
      </c>
      <c r="S35" s="8">
        <v>0</v>
      </c>
      <c r="T35" s="19">
        <v>0</v>
      </c>
    </row>
    <row r="36" spans="1:20" s="1" customFormat="1" ht="11.25">
      <c r="A36" s="12">
        <v>240703</v>
      </c>
      <c r="B36" s="8" t="s">
        <v>50</v>
      </c>
      <c r="C36" s="8">
        <v>7961</v>
      </c>
      <c r="D36" s="8">
        <v>6160</v>
      </c>
      <c r="E36" s="8">
        <v>6157</v>
      </c>
      <c r="F36" s="8">
        <v>3</v>
      </c>
      <c r="G36" s="8">
        <v>0</v>
      </c>
      <c r="H36" s="8">
        <v>3</v>
      </c>
      <c r="I36" s="8">
        <v>3</v>
      </c>
      <c r="J36" s="8">
        <v>0</v>
      </c>
      <c r="K36" s="8">
        <v>0</v>
      </c>
      <c r="L36" s="8">
        <v>6</v>
      </c>
      <c r="M36" s="8">
        <v>6</v>
      </c>
      <c r="N36" s="8">
        <v>4</v>
      </c>
      <c r="O36" s="8">
        <v>2</v>
      </c>
      <c r="P36" s="19">
        <v>0</v>
      </c>
      <c r="Q36" s="8">
        <v>0</v>
      </c>
      <c r="R36" s="8">
        <v>0</v>
      </c>
      <c r="S36" s="8">
        <v>0</v>
      </c>
      <c r="T36" s="19">
        <v>0</v>
      </c>
    </row>
    <row r="37" spans="1:20" s="1" customFormat="1" ht="11.25">
      <c r="A37" s="12">
        <v>240704</v>
      </c>
      <c r="B37" s="8" t="s">
        <v>51</v>
      </c>
      <c r="C37" s="8">
        <v>6944</v>
      </c>
      <c r="D37" s="8">
        <v>5429</v>
      </c>
      <c r="E37" s="8">
        <v>5429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9">
        <v>0</v>
      </c>
      <c r="Q37" s="8">
        <v>0</v>
      </c>
      <c r="R37" s="8">
        <v>0</v>
      </c>
      <c r="S37" s="8">
        <v>0</v>
      </c>
      <c r="T37" s="19">
        <v>0</v>
      </c>
    </row>
    <row r="38" spans="1:20" s="1" customFormat="1" ht="11.25">
      <c r="A38" s="12">
        <v>240705</v>
      </c>
      <c r="B38" s="8" t="s">
        <v>52</v>
      </c>
      <c r="C38" s="8">
        <v>6753</v>
      </c>
      <c r="D38" s="8">
        <v>5111</v>
      </c>
      <c r="E38" s="8">
        <v>5110</v>
      </c>
      <c r="F38" s="8">
        <v>1</v>
      </c>
      <c r="G38" s="8">
        <v>0</v>
      </c>
      <c r="H38" s="8">
        <v>1</v>
      </c>
      <c r="I38" s="8">
        <v>1</v>
      </c>
      <c r="J38" s="8">
        <v>0</v>
      </c>
      <c r="K38" s="8">
        <v>0</v>
      </c>
      <c r="L38" s="8">
        <v>7</v>
      </c>
      <c r="M38" s="8">
        <v>7</v>
      </c>
      <c r="N38" s="8">
        <v>6</v>
      </c>
      <c r="O38" s="8">
        <v>1</v>
      </c>
      <c r="P38" s="19">
        <v>0</v>
      </c>
      <c r="Q38" s="8">
        <v>0</v>
      </c>
      <c r="R38" s="8">
        <v>0</v>
      </c>
      <c r="S38" s="8">
        <v>0</v>
      </c>
      <c r="T38" s="19">
        <v>0</v>
      </c>
    </row>
    <row r="39" spans="1:20" s="1" customFormat="1" ht="11.25">
      <c r="A39" s="13">
        <v>240706</v>
      </c>
      <c r="B39" s="9" t="s">
        <v>53</v>
      </c>
      <c r="C39" s="9">
        <v>11563</v>
      </c>
      <c r="D39" s="9">
        <v>9037</v>
      </c>
      <c r="E39" s="9">
        <v>9034</v>
      </c>
      <c r="F39" s="9">
        <v>3</v>
      </c>
      <c r="G39" s="8">
        <v>0</v>
      </c>
      <c r="H39" s="9">
        <v>3</v>
      </c>
      <c r="I39" s="9">
        <v>3</v>
      </c>
      <c r="J39" s="9">
        <v>0</v>
      </c>
      <c r="K39" s="9">
        <v>0</v>
      </c>
      <c r="L39" s="8">
        <v>13</v>
      </c>
      <c r="M39" s="9">
        <v>13</v>
      </c>
      <c r="N39" s="9">
        <v>12</v>
      </c>
      <c r="O39" s="9">
        <v>1</v>
      </c>
      <c r="P39" s="20">
        <v>0</v>
      </c>
      <c r="Q39" s="8">
        <v>0</v>
      </c>
      <c r="R39" s="8">
        <v>0</v>
      </c>
      <c r="S39" s="8">
        <v>0</v>
      </c>
      <c r="T39" s="19">
        <v>0</v>
      </c>
    </row>
    <row r="40" spans="1:20" s="1" customFormat="1" ht="11.25">
      <c r="A40" s="13">
        <v>240707</v>
      </c>
      <c r="B40" s="9" t="s">
        <v>54</v>
      </c>
      <c r="C40" s="9">
        <v>6561</v>
      </c>
      <c r="D40" s="9">
        <v>4994</v>
      </c>
      <c r="E40" s="9">
        <v>4994</v>
      </c>
      <c r="F40" s="9">
        <v>0</v>
      </c>
      <c r="G40" s="8">
        <v>0</v>
      </c>
      <c r="H40" s="9">
        <v>0</v>
      </c>
      <c r="I40" s="9">
        <v>0</v>
      </c>
      <c r="J40" s="9">
        <v>0</v>
      </c>
      <c r="K40" s="9">
        <v>0</v>
      </c>
      <c r="L40" s="8">
        <v>8</v>
      </c>
      <c r="M40" s="9">
        <v>8</v>
      </c>
      <c r="N40" s="9">
        <v>7</v>
      </c>
      <c r="O40" s="9">
        <v>1</v>
      </c>
      <c r="P40" s="20">
        <v>0</v>
      </c>
      <c r="Q40" s="8">
        <v>0</v>
      </c>
      <c r="R40" s="8">
        <v>0</v>
      </c>
      <c r="S40" s="8">
        <v>0</v>
      </c>
      <c r="T40" s="19">
        <v>0</v>
      </c>
    </row>
    <row r="41" spans="1:20" s="1" customFormat="1" ht="11.25">
      <c r="A41" s="13">
        <v>240708</v>
      </c>
      <c r="B41" s="9" t="s">
        <v>55</v>
      </c>
      <c r="C41" s="9">
        <v>9654</v>
      </c>
      <c r="D41" s="9">
        <v>7472</v>
      </c>
      <c r="E41" s="9">
        <v>7468</v>
      </c>
      <c r="F41" s="9">
        <v>4</v>
      </c>
      <c r="G41" s="8">
        <v>0</v>
      </c>
      <c r="H41" s="9">
        <v>4</v>
      </c>
      <c r="I41" s="9">
        <v>4</v>
      </c>
      <c r="J41" s="9">
        <v>0</v>
      </c>
      <c r="K41" s="9">
        <v>0</v>
      </c>
      <c r="L41" s="8">
        <v>10</v>
      </c>
      <c r="M41" s="9">
        <v>10</v>
      </c>
      <c r="N41" s="9">
        <v>7</v>
      </c>
      <c r="O41" s="9">
        <v>3</v>
      </c>
      <c r="P41" s="20">
        <v>0</v>
      </c>
      <c r="Q41" s="8">
        <v>0</v>
      </c>
      <c r="R41" s="8">
        <v>0</v>
      </c>
      <c r="S41" s="8">
        <v>0</v>
      </c>
      <c r="T41" s="19">
        <v>0</v>
      </c>
    </row>
    <row r="42" spans="1:20" s="1" customFormat="1" ht="11.25">
      <c r="A42" s="13">
        <v>240900</v>
      </c>
      <c r="B42" s="10" t="s">
        <v>56</v>
      </c>
      <c r="C42" s="16">
        <f>SUM(C43:C47)</f>
        <v>72564</v>
      </c>
      <c r="D42" s="15">
        <f>SUM(D43:D47)</f>
        <v>58007</v>
      </c>
      <c r="E42" s="15">
        <f>SUM(E43:E47)</f>
        <v>57899</v>
      </c>
      <c r="F42" s="15">
        <f>SUM(F43:F47)</f>
        <v>108</v>
      </c>
      <c r="G42" s="22">
        <f>SUM(G43:G47)</f>
        <v>0</v>
      </c>
      <c r="H42" s="15">
        <f aca="true" t="shared" si="3" ref="H42:P42">SUM(H43:H47)</f>
        <v>108</v>
      </c>
      <c r="I42" s="15">
        <f t="shared" si="3"/>
        <v>104</v>
      </c>
      <c r="J42" s="15">
        <f t="shared" si="3"/>
        <v>0</v>
      </c>
      <c r="K42" s="15">
        <f t="shared" si="3"/>
        <v>4</v>
      </c>
      <c r="L42" s="22">
        <f t="shared" si="3"/>
        <v>114</v>
      </c>
      <c r="M42" s="15">
        <f t="shared" si="3"/>
        <v>114</v>
      </c>
      <c r="N42" s="15">
        <f t="shared" si="3"/>
        <v>63</v>
      </c>
      <c r="O42" s="15">
        <f t="shared" si="3"/>
        <v>47</v>
      </c>
      <c r="P42" s="18">
        <f t="shared" si="3"/>
        <v>4</v>
      </c>
      <c r="Q42" s="22">
        <f>SUM(Q43:Q47)</f>
        <v>0</v>
      </c>
      <c r="R42" s="22">
        <f>SUM(R43:R47)</f>
        <v>0</v>
      </c>
      <c r="S42" s="22">
        <f>SUM(S43:S47)</f>
        <v>0</v>
      </c>
      <c r="T42" s="25">
        <f>SUM(T43:T47)</f>
        <v>0</v>
      </c>
    </row>
    <row r="43" spans="1:20" s="1" customFormat="1" ht="11.25">
      <c r="A43" s="13">
        <v>240901</v>
      </c>
      <c r="B43" s="9" t="s">
        <v>57</v>
      </c>
      <c r="C43" s="9">
        <v>33189</v>
      </c>
      <c r="D43" s="9">
        <v>26804</v>
      </c>
      <c r="E43" s="9">
        <v>26797</v>
      </c>
      <c r="F43" s="9">
        <v>7</v>
      </c>
      <c r="G43" s="8">
        <v>0</v>
      </c>
      <c r="H43" s="9">
        <v>7</v>
      </c>
      <c r="I43" s="9">
        <v>7</v>
      </c>
      <c r="J43" s="9">
        <v>0</v>
      </c>
      <c r="K43" s="9">
        <v>0</v>
      </c>
      <c r="L43" s="8">
        <v>51</v>
      </c>
      <c r="M43" s="9">
        <v>51</v>
      </c>
      <c r="N43" s="9">
        <v>14</v>
      </c>
      <c r="O43" s="9">
        <v>37</v>
      </c>
      <c r="P43" s="20">
        <v>0</v>
      </c>
      <c r="Q43" s="8">
        <v>0</v>
      </c>
      <c r="R43" s="8">
        <v>0</v>
      </c>
      <c r="S43" s="8">
        <v>0</v>
      </c>
      <c r="T43" s="19">
        <v>0</v>
      </c>
    </row>
    <row r="44" spans="1:20" s="1" customFormat="1" ht="11.25">
      <c r="A44" s="13">
        <v>240902</v>
      </c>
      <c r="B44" s="9" t="s">
        <v>58</v>
      </c>
      <c r="C44" s="9">
        <v>14497</v>
      </c>
      <c r="D44" s="9">
        <v>11717</v>
      </c>
      <c r="E44" s="9">
        <v>11701</v>
      </c>
      <c r="F44" s="9">
        <v>16</v>
      </c>
      <c r="G44" s="8">
        <v>0</v>
      </c>
      <c r="H44" s="9">
        <v>16</v>
      </c>
      <c r="I44" s="9">
        <v>13</v>
      </c>
      <c r="J44" s="9">
        <v>0</v>
      </c>
      <c r="K44" s="9">
        <v>3</v>
      </c>
      <c r="L44" s="8">
        <v>12</v>
      </c>
      <c r="M44" s="9">
        <v>12</v>
      </c>
      <c r="N44" s="9">
        <v>8</v>
      </c>
      <c r="O44" s="9">
        <v>1</v>
      </c>
      <c r="P44" s="20">
        <v>3</v>
      </c>
      <c r="Q44" s="8">
        <v>0</v>
      </c>
      <c r="R44" s="8">
        <v>0</v>
      </c>
      <c r="S44" s="8">
        <v>0</v>
      </c>
      <c r="T44" s="19">
        <v>0</v>
      </c>
    </row>
    <row r="45" spans="1:20" s="1" customFormat="1" ht="11.25">
      <c r="A45" s="13">
        <v>240903</v>
      </c>
      <c r="B45" s="9" t="s">
        <v>59</v>
      </c>
      <c r="C45" s="9">
        <v>6029</v>
      </c>
      <c r="D45" s="9">
        <v>4525</v>
      </c>
      <c r="E45" s="9">
        <v>4512</v>
      </c>
      <c r="F45" s="9">
        <v>13</v>
      </c>
      <c r="G45" s="8">
        <v>0</v>
      </c>
      <c r="H45" s="9">
        <v>13</v>
      </c>
      <c r="I45" s="9">
        <v>12</v>
      </c>
      <c r="J45" s="9">
        <v>0</v>
      </c>
      <c r="K45" s="9">
        <v>1</v>
      </c>
      <c r="L45" s="8">
        <v>8</v>
      </c>
      <c r="M45" s="9">
        <v>8</v>
      </c>
      <c r="N45" s="9">
        <v>7</v>
      </c>
      <c r="O45" s="9">
        <v>0</v>
      </c>
      <c r="P45" s="20">
        <v>1</v>
      </c>
      <c r="Q45" s="8">
        <v>0</v>
      </c>
      <c r="R45" s="8">
        <v>0</v>
      </c>
      <c r="S45" s="8">
        <v>0</v>
      </c>
      <c r="T45" s="19">
        <v>0</v>
      </c>
    </row>
    <row r="46" spans="1:20" s="1" customFormat="1" ht="11.25">
      <c r="A46" s="13">
        <v>240904</v>
      </c>
      <c r="B46" s="9" t="s">
        <v>60</v>
      </c>
      <c r="C46" s="9">
        <v>10641</v>
      </c>
      <c r="D46" s="9">
        <v>8544</v>
      </c>
      <c r="E46" s="9">
        <v>8537</v>
      </c>
      <c r="F46" s="9">
        <v>7</v>
      </c>
      <c r="G46" s="8">
        <v>0</v>
      </c>
      <c r="H46" s="9">
        <v>7</v>
      </c>
      <c r="I46" s="9">
        <v>7</v>
      </c>
      <c r="J46" s="9">
        <v>0</v>
      </c>
      <c r="K46" s="9">
        <v>0</v>
      </c>
      <c r="L46" s="8">
        <v>38</v>
      </c>
      <c r="M46" s="9">
        <v>38</v>
      </c>
      <c r="N46" s="9">
        <v>31</v>
      </c>
      <c r="O46" s="9">
        <v>7</v>
      </c>
      <c r="P46" s="20">
        <v>0</v>
      </c>
      <c r="Q46" s="8">
        <v>0</v>
      </c>
      <c r="R46" s="8">
        <v>0</v>
      </c>
      <c r="S46" s="8">
        <v>0</v>
      </c>
      <c r="T46" s="19">
        <v>0</v>
      </c>
    </row>
    <row r="47" spans="1:20" s="1" customFormat="1" ht="11.25">
      <c r="A47" s="13">
        <v>240905</v>
      </c>
      <c r="B47" s="9" t="s">
        <v>61</v>
      </c>
      <c r="C47" s="9">
        <v>8208</v>
      </c>
      <c r="D47" s="9">
        <v>6417</v>
      </c>
      <c r="E47" s="9">
        <v>6352</v>
      </c>
      <c r="F47" s="9">
        <v>65</v>
      </c>
      <c r="G47" s="8">
        <v>0</v>
      </c>
      <c r="H47" s="9">
        <v>65</v>
      </c>
      <c r="I47" s="9">
        <v>65</v>
      </c>
      <c r="J47" s="9">
        <v>0</v>
      </c>
      <c r="K47" s="9">
        <v>0</v>
      </c>
      <c r="L47" s="8">
        <v>5</v>
      </c>
      <c r="M47" s="9">
        <v>5</v>
      </c>
      <c r="N47" s="9">
        <v>3</v>
      </c>
      <c r="O47" s="9">
        <v>2</v>
      </c>
      <c r="P47" s="20">
        <v>0</v>
      </c>
      <c r="Q47" s="8">
        <v>0</v>
      </c>
      <c r="R47" s="8">
        <v>0</v>
      </c>
      <c r="S47" s="8">
        <v>0</v>
      </c>
      <c r="T47" s="19">
        <v>0</v>
      </c>
    </row>
    <row r="48" spans="1:20" s="1" customFormat="1" ht="11.25">
      <c r="A48" s="13">
        <v>241600</v>
      </c>
      <c r="B48" s="10" t="s">
        <v>62</v>
      </c>
      <c r="C48" s="16">
        <f>SUM(C49:C58)</f>
        <v>126731</v>
      </c>
      <c r="D48" s="15">
        <f>SUM(D49:D58)</f>
        <v>103345</v>
      </c>
      <c r="E48" s="15">
        <f>SUM(E49:E58)</f>
        <v>103180</v>
      </c>
      <c r="F48" s="15">
        <f>SUM(F49:F58)</f>
        <v>165</v>
      </c>
      <c r="G48" s="22">
        <f>SUM(G49:G58)</f>
        <v>0</v>
      </c>
      <c r="H48" s="15">
        <f aca="true" t="shared" si="4" ref="H48:P48">SUM(H49:H58)</f>
        <v>165</v>
      </c>
      <c r="I48" s="15">
        <f t="shared" si="4"/>
        <v>158</v>
      </c>
      <c r="J48" s="15">
        <f t="shared" si="4"/>
        <v>4</v>
      </c>
      <c r="K48" s="15">
        <f t="shared" si="4"/>
        <v>3</v>
      </c>
      <c r="L48" s="22">
        <f t="shared" si="4"/>
        <v>192</v>
      </c>
      <c r="M48" s="15">
        <f t="shared" si="4"/>
        <v>192</v>
      </c>
      <c r="N48" s="15">
        <f t="shared" si="4"/>
        <v>160</v>
      </c>
      <c r="O48" s="15">
        <f t="shared" si="4"/>
        <v>29</v>
      </c>
      <c r="P48" s="18">
        <f t="shared" si="4"/>
        <v>3</v>
      </c>
      <c r="Q48" s="22">
        <f>SUM(Q49:Q58)</f>
        <v>0</v>
      </c>
      <c r="R48" s="22">
        <f>SUM(R49:R58)</f>
        <v>0</v>
      </c>
      <c r="S48" s="22">
        <f>SUM(S49:S58)</f>
        <v>0</v>
      </c>
      <c r="T48" s="25">
        <f>SUM(T49:T58)</f>
        <v>0</v>
      </c>
    </row>
    <row r="49" spans="1:20" s="1" customFormat="1" ht="11.25">
      <c r="A49" s="13">
        <v>241601</v>
      </c>
      <c r="B49" s="9" t="s">
        <v>63</v>
      </c>
      <c r="C49" s="9">
        <v>8910</v>
      </c>
      <c r="D49" s="9">
        <v>7360</v>
      </c>
      <c r="E49" s="9">
        <v>7347</v>
      </c>
      <c r="F49" s="9">
        <v>13</v>
      </c>
      <c r="G49" s="8">
        <v>0</v>
      </c>
      <c r="H49" s="9">
        <v>13</v>
      </c>
      <c r="I49" s="9">
        <v>13</v>
      </c>
      <c r="J49" s="9">
        <v>0</v>
      </c>
      <c r="K49" s="9">
        <v>0</v>
      </c>
      <c r="L49" s="8">
        <v>9</v>
      </c>
      <c r="M49" s="9">
        <v>9</v>
      </c>
      <c r="N49" s="9">
        <v>6</v>
      </c>
      <c r="O49" s="9">
        <v>3</v>
      </c>
      <c r="P49" s="20">
        <v>0</v>
      </c>
      <c r="Q49" s="8">
        <v>0</v>
      </c>
      <c r="R49" s="8">
        <v>0</v>
      </c>
      <c r="S49" s="8">
        <v>0</v>
      </c>
      <c r="T49" s="19">
        <v>0</v>
      </c>
    </row>
    <row r="50" spans="1:20" s="1" customFormat="1" ht="11.25">
      <c r="A50" s="13">
        <v>241602</v>
      </c>
      <c r="B50" s="9" t="s">
        <v>64</v>
      </c>
      <c r="C50" s="9">
        <v>54299</v>
      </c>
      <c r="D50" s="9">
        <v>44930</v>
      </c>
      <c r="E50" s="9">
        <v>44927</v>
      </c>
      <c r="F50" s="9">
        <v>3</v>
      </c>
      <c r="G50" s="8">
        <v>0</v>
      </c>
      <c r="H50" s="9">
        <v>3</v>
      </c>
      <c r="I50" s="9">
        <v>3</v>
      </c>
      <c r="J50" s="9">
        <v>0</v>
      </c>
      <c r="K50" s="9">
        <v>0</v>
      </c>
      <c r="L50" s="8">
        <v>126</v>
      </c>
      <c r="M50" s="9">
        <v>126</v>
      </c>
      <c r="N50" s="9">
        <v>111</v>
      </c>
      <c r="O50" s="9">
        <v>15</v>
      </c>
      <c r="P50" s="20">
        <v>0</v>
      </c>
      <c r="Q50" s="8">
        <v>0</v>
      </c>
      <c r="R50" s="8">
        <v>0</v>
      </c>
      <c r="S50" s="8">
        <v>0</v>
      </c>
      <c r="T50" s="19">
        <v>0</v>
      </c>
    </row>
    <row r="51" spans="1:20" s="1" customFormat="1" ht="11.25">
      <c r="A51" s="13">
        <v>241603</v>
      </c>
      <c r="B51" s="9" t="s">
        <v>65</v>
      </c>
      <c r="C51" s="9">
        <v>3012</v>
      </c>
      <c r="D51" s="9">
        <v>2337</v>
      </c>
      <c r="E51" s="9">
        <v>2337</v>
      </c>
      <c r="F51" s="9">
        <v>0</v>
      </c>
      <c r="G51" s="8">
        <v>0</v>
      </c>
      <c r="H51" s="9">
        <v>0</v>
      </c>
      <c r="I51" s="9">
        <v>0</v>
      </c>
      <c r="J51" s="9">
        <v>0</v>
      </c>
      <c r="K51" s="9">
        <v>0</v>
      </c>
      <c r="L51" s="8">
        <v>0</v>
      </c>
      <c r="M51" s="9">
        <v>0</v>
      </c>
      <c r="N51" s="9">
        <v>0</v>
      </c>
      <c r="O51" s="9">
        <v>0</v>
      </c>
      <c r="P51" s="20">
        <v>0</v>
      </c>
      <c r="Q51" s="8">
        <v>0</v>
      </c>
      <c r="R51" s="8">
        <v>0</v>
      </c>
      <c r="S51" s="8">
        <v>0</v>
      </c>
      <c r="T51" s="19">
        <v>0</v>
      </c>
    </row>
    <row r="52" spans="1:20" s="1" customFormat="1" ht="11.25">
      <c r="A52" s="13">
        <v>241604</v>
      </c>
      <c r="B52" s="9" t="s">
        <v>66</v>
      </c>
      <c r="C52" s="9">
        <v>6130</v>
      </c>
      <c r="D52" s="9">
        <v>4753</v>
      </c>
      <c r="E52" s="9">
        <v>4738</v>
      </c>
      <c r="F52" s="9">
        <v>15</v>
      </c>
      <c r="G52" s="8">
        <v>0</v>
      </c>
      <c r="H52" s="9">
        <v>15</v>
      </c>
      <c r="I52" s="9">
        <v>15</v>
      </c>
      <c r="J52" s="9">
        <v>0</v>
      </c>
      <c r="K52" s="9">
        <v>0</v>
      </c>
      <c r="L52" s="8">
        <v>4</v>
      </c>
      <c r="M52" s="9">
        <v>4</v>
      </c>
      <c r="N52" s="9">
        <v>4</v>
      </c>
      <c r="O52" s="9">
        <v>0</v>
      </c>
      <c r="P52" s="20">
        <v>0</v>
      </c>
      <c r="Q52" s="8">
        <v>0</v>
      </c>
      <c r="R52" s="8">
        <v>0</v>
      </c>
      <c r="S52" s="8">
        <v>0</v>
      </c>
      <c r="T52" s="19">
        <v>0</v>
      </c>
    </row>
    <row r="53" spans="1:20" s="1" customFormat="1" ht="11.25">
      <c r="A53" s="13">
        <v>241605</v>
      </c>
      <c r="B53" s="9" t="s">
        <v>67</v>
      </c>
      <c r="C53" s="9">
        <v>16142</v>
      </c>
      <c r="D53" s="9">
        <v>13314</v>
      </c>
      <c r="E53" s="9">
        <v>13289</v>
      </c>
      <c r="F53" s="9">
        <v>25</v>
      </c>
      <c r="G53" s="8">
        <v>0</v>
      </c>
      <c r="H53" s="9">
        <v>25</v>
      </c>
      <c r="I53" s="9">
        <v>22</v>
      </c>
      <c r="J53" s="9">
        <v>0</v>
      </c>
      <c r="K53" s="9">
        <v>3</v>
      </c>
      <c r="L53" s="8">
        <v>23</v>
      </c>
      <c r="M53" s="9">
        <v>23</v>
      </c>
      <c r="N53" s="9">
        <v>14</v>
      </c>
      <c r="O53" s="9">
        <v>6</v>
      </c>
      <c r="P53" s="20">
        <v>3</v>
      </c>
      <c r="Q53" s="8">
        <v>0</v>
      </c>
      <c r="R53" s="8">
        <v>0</v>
      </c>
      <c r="S53" s="8">
        <v>0</v>
      </c>
      <c r="T53" s="19">
        <v>0</v>
      </c>
    </row>
    <row r="54" spans="1:20" s="1" customFormat="1" ht="11.25">
      <c r="A54" s="13">
        <v>241606</v>
      </c>
      <c r="B54" s="9" t="s">
        <v>68</v>
      </c>
      <c r="C54" s="9">
        <v>9672</v>
      </c>
      <c r="D54" s="9">
        <v>7927</v>
      </c>
      <c r="E54" s="9">
        <v>7916</v>
      </c>
      <c r="F54" s="9">
        <v>11</v>
      </c>
      <c r="G54" s="8">
        <v>0</v>
      </c>
      <c r="H54" s="9">
        <v>11</v>
      </c>
      <c r="I54" s="9">
        <v>10</v>
      </c>
      <c r="J54" s="9">
        <v>1</v>
      </c>
      <c r="K54" s="9">
        <v>0</v>
      </c>
      <c r="L54" s="8">
        <v>8</v>
      </c>
      <c r="M54" s="9">
        <v>8</v>
      </c>
      <c r="N54" s="9">
        <v>7</v>
      </c>
      <c r="O54" s="9">
        <v>1</v>
      </c>
      <c r="P54" s="20">
        <v>0</v>
      </c>
      <c r="Q54" s="8">
        <v>0</v>
      </c>
      <c r="R54" s="8">
        <v>0</v>
      </c>
      <c r="S54" s="8">
        <v>0</v>
      </c>
      <c r="T54" s="19">
        <v>0</v>
      </c>
    </row>
    <row r="55" spans="1:20" s="1" customFormat="1" ht="11.25">
      <c r="A55" s="13">
        <v>241607</v>
      </c>
      <c r="B55" s="9" t="s">
        <v>69</v>
      </c>
      <c r="C55" s="9">
        <v>9443</v>
      </c>
      <c r="D55" s="9">
        <v>7546</v>
      </c>
      <c r="E55" s="9">
        <v>7481</v>
      </c>
      <c r="F55" s="9">
        <v>65</v>
      </c>
      <c r="G55" s="8">
        <v>0</v>
      </c>
      <c r="H55" s="9">
        <v>65</v>
      </c>
      <c r="I55" s="9">
        <v>63</v>
      </c>
      <c r="J55" s="9">
        <v>2</v>
      </c>
      <c r="K55" s="9">
        <v>0</v>
      </c>
      <c r="L55" s="8">
        <v>6</v>
      </c>
      <c r="M55" s="9">
        <v>6</v>
      </c>
      <c r="N55" s="9">
        <v>6</v>
      </c>
      <c r="O55" s="9">
        <v>0</v>
      </c>
      <c r="P55" s="20">
        <v>0</v>
      </c>
      <c r="Q55" s="8">
        <v>0</v>
      </c>
      <c r="R55" s="8">
        <v>0</v>
      </c>
      <c r="S55" s="8">
        <v>0</v>
      </c>
      <c r="T55" s="19">
        <v>0</v>
      </c>
    </row>
    <row r="56" spans="1:20" s="1" customFormat="1" ht="11.25">
      <c r="A56" s="13">
        <v>241608</v>
      </c>
      <c r="B56" s="9" t="s">
        <v>70</v>
      </c>
      <c r="C56" s="9">
        <v>8817</v>
      </c>
      <c r="D56" s="9">
        <v>6968</v>
      </c>
      <c r="E56" s="9">
        <v>6950</v>
      </c>
      <c r="F56" s="9">
        <v>18</v>
      </c>
      <c r="G56" s="8">
        <v>0</v>
      </c>
      <c r="H56" s="9">
        <v>18</v>
      </c>
      <c r="I56" s="9">
        <v>17</v>
      </c>
      <c r="J56" s="9">
        <v>1</v>
      </c>
      <c r="K56" s="9">
        <v>0</v>
      </c>
      <c r="L56" s="8">
        <v>6</v>
      </c>
      <c r="M56" s="9">
        <v>6</v>
      </c>
      <c r="N56" s="9">
        <v>6</v>
      </c>
      <c r="O56" s="9">
        <v>0</v>
      </c>
      <c r="P56" s="20">
        <v>0</v>
      </c>
      <c r="Q56" s="8">
        <v>0</v>
      </c>
      <c r="R56" s="8">
        <v>0</v>
      </c>
      <c r="S56" s="8">
        <v>0</v>
      </c>
      <c r="T56" s="19">
        <v>0</v>
      </c>
    </row>
    <row r="57" spans="1:20" s="1" customFormat="1" ht="11.25">
      <c r="A57" s="13">
        <v>241609</v>
      </c>
      <c r="B57" s="9" t="s">
        <v>71</v>
      </c>
      <c r="C57" s="9">
        <v>5244</v>
      </c>
      <c r="D57" s="9">
        <v>4204</v>
      </c>
      <c r="E57" s="9">
        <v>4204</v>
      </c>
      <c r="F57" s="9">
        <v>0</v>
      </c>
      <c r="G57" s="8">
        <v>0</v>
      </c>
      <c r="H57" s="9">
        <v>0</v>
      </c>
      <c r="I57" s="9">
        <v>0</v>
      </c>
      <c r="J57" s="9">
        <v>0</v>
      </c>
      <c r="K57" s="9">
        <v>0</v>
      </c>
      <c r="L57" s="8">
        <v>6</v>
      </c>
      <c r="M57" s="9">
        <v>6</v>
      </c>
      <c r="N57" s="9">
        <v>2</v>
      </c>
      <c r="O57" s="9">
        <v>4</v>
      </c>
      <c r="P57" s="20">
        <v>0</v>
      </c>
      <c r="Q57" s="8">
        <v>0</v>
      </c>
      <c r="R57" s="8">
        <v>0</v>
      </c>
      <c r="S57" s="8">
        <v>0</v>
      </c>
      <c r="T57" s="19">
        <v>0</v>
      </c>
    </row>
    <row r="58" spans="1:20" s="1" customFormat="1" ht="11.25">
      <c r="A58" s="13">
        <v>241610</v>
      </c>
      <c r="B58" s="9" t="s">
        <v>72</v>
      </c>
      <c r="C58" s="9">
        <v>5062</v>
      </c>
      <c r="D58" s="9">
        <v>4006</v>
      </c>
      <c r="E58" s="9">
        <v>3991</v>
      </c>
      <c r="F58" s="9">
        <v>15</v>
      </c>
      <c r="G58" s="6">
        <v>0</v>
      </c>
      <c r="H58" s="9">
        <v>15</v>
      </c>
      <c r="I58" s="9">
        <v>15</v>
      </c>
      <c r="J58" s="9">
        <v>0</v>
      </c>
      <c r="K58" s="9">
        <v>0</v>
      </c>
      <c r="L58" s="8">
        <v>4</v>
      </c>
      <c r="M58" s="9">
        <v>4</v>
      </c>
      <c r="N58" s="9">
        <v>4</v>
      </c>
      <c r="O58" s="9">
        <v>0</v>
      </c>
      <c r="P58" s="20">
        <v>0</v>
      </c>
      <c r="Q58" s="8">
        <v>0</v>
      </c>
      <c r="R58" s="8">
        <v>0</v>
      </c>
      <c r="S58" s="8">
        <v>0</v>
      </c>
      <c r="T58" s="19">
        <v>0</v>
      </c>
    </row>
    <row r="59" spans="1:20" s="1" customFormat="1" ht="23.25" thickBot="1">
      <c r="A59" s="14">
        <v>246401</v>
      </c>
      <c r="B59" s="11" t="s">
        <v>73</v>
      </c>
      <c r="C59" s="17">
        <v>242959</v>
      </c>
      <c r="D59" s="17">
        <v>199956</v>
      </c>
      <c r="E59" s="17">
        <v>199621</v>
      </c>
      <c r="F59" s="17">
        <v>335</v>
      </c>
      <c r="G59" s="17">
        <v>1</v>
      </c>
      <c r="H59" s="17">
        <v>334</v>
      </c>
      <c r="I59" s="17">
        <v>297</v>
      </c>
      <c r="J59" s="17">
        <v>13</v>
      </c>
      <c r="K59" s="17">
        <v>24</v>
      </c>
      <c r="L59" s="17">
        <v>662</v>
      </c>
      <c r="M59" s="17">
        <v>662</v>
      </c>
      <c r="N59" s="17">
        <v>184</v>
      </c>
      <c r="O59" s="17">
        <v>454</v>
      </c>
      <c r="P59" s="21">
        <v>24</v>
      </c>
      <c r="Q59" s="26">
        <v>0</v>
      </c>
      <c r="R59" s="17">
        <v>0</v>
      </c>
      <c r="S59" s="17">
        <v>0</v>
      </c>
      <c r="T59" s="21">
        <v>0</v>
      </c>
    </row>
    <row r="60" s="1" customFormat="1" ht="10.5"/>
    <row r="61" spans="1:20" s="1" customFormat="1" ht="10.5">
      <c r="A61" s="35" t="s">
        <v>19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</sheetData>
  <mergeCells count="17">
    <mergeCell ref="A61:T61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Katarzyna Majewska</cp:lastModifiedBy>
  <cp:lastPrinted>2004-03-25T07:35:47Z</cp:lastPrinted>
  <dcterms:created xsi:type="dcterms:W3CDTF">2003-09-14T15:19:22Z</dcterms:created>
  <dcterms:modified xsi:type="dcterms:W3CDTF">2004-10-19T06:49:07Z</dcterms:modified>
  <cp:category/>
  <cp:version/>
  <cp:contentType/>
  <cp:contentStatus/>
</cp:coreProperties>
</file>