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<sst xmlns="http://schemas.openxmlformats.org/spreadsheetml/2006/main" count="381" uniqueCount="125">
  <si>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</si>
  <si>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</si>
  <si>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</si>
  <si>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</si>
  <si>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</si>
  <si>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</si>
  <si>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</si>
  <si>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</si>
  <si>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</si>
  <si>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</si>
  <si>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</si>
  <si>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</si>
  <si>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</si>
  <si>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</si>
  <si>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</si>
  <si>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</si>
  <si>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</si>
  <si>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</si>
  <si>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</si>
  <si>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</si>
  <si>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</si>
  <si>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</si>
  <si>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</si>
  <si>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</si>
  <si>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</si>
  <si>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</si>
  <si>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</si>
  <si>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</si>
  <si>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</si>
  <si>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</si>
  <si>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</si>
  <si>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</si>
  <si>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</si>
  <si>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</si>
  <si>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</si>
  <si>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</si>
  <si>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</si>
  <si>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</si>
  <si>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</si>
  <si>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</si>
  <si>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</si>
  <si>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</si>
  <si>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</si>
  <si>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</si>
  <si>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</si>
  <si>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</si>
  <si>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</si>
  <si>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</si>
  <si>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</si>
  <si>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</si>
  <si>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</si>
  <si>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</si>
  <si>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</si>
  <si>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</si>
  <si>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</si>
  <si>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</si>
  <si>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</si>
  <si>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</si>
  <si>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</si>
  <si>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</si>
  <si>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</si>
  <si>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</si>
  <si>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</si>
  <si>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</si>
  <si>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</si>
  <si>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</si>
  <si>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</si>
  <si>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</si>
  <si>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</si>
  <si>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</si>
  <si>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</si>
  <si>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</si>
  <si>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</si>
  <si>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</si>
  <si>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</si>
  <si>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</si>
  <si>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</si>
  <si>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</si>
  <si>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</si>
  <si>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</si>
  <si>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</si>
  <si>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</si>
  <si>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</si>
  <si>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</si>
  <si>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</si>
  <si>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</si>
  <si>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</si>
  <si>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</si>
  <si>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</si>
  <si>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</si>
  <si>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</si>
  <si>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</si>
  <si>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</si>
  <si>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</si>
  <si>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</si>
  <si>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</si>
  <si>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</si>
  <si>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241601</t>
  </si>
  <si>
    <t>m. Poręba</t>
  </si>
  <si>
    <t>241602</t>
  </si>
  <si>
    <t>m. Zawiercie</t>
  </si>
  <si>
    <t>241603</t>
  </si>
  <si>
    <t>gm. Irządze</t>
  </si>
  <si>
    <t>241604</t>
  </si>
  <si>
    <t>gm. Kroczyce</t>
  </si>
  <si>
    <t>241605</t>
  </si>
  <si>
    <t>gm. Łazy</t>
  </si>
  <si>
    <t>241606</t>
  </si>
  <si>
    <t>gm. Ogrodzieniec</t>
  </si>
  <si>
    <t>241607</t>
  </si>
  <si>
    <t>gm. Pilica</t>
  </si>
  <si>
    <t>241608</t>
  </si>
  <si>
    <t>gm. Szczekociny</t>
  </si>
  <si>
    <t>241609</t>
  </si>
  <si>
    <t>gm. Włodowice</t>
  </si>
  <si>
    <t>241610</t>
  </si>
  <si>
    <t>gm. Żarnowiec</t>
  </si>
  <si>
    <t>246401</t>
  </si>
  <si>
    <t>m. Częstochowa</t>
  </si>
  <si>
    <t>powiat częstochowski</t>
  </si>
  <si>
    <t>powiat kłobucki</t>
  </si>
  <si>
    <t>powiat lubliniecki</t>
  </si>
  <si>
    <t>powiat myszkowski</t>
  </si>
  <si>
    <t>powiat zawierciański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</si>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</sst>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Verdana"/>
      <family val="2"/>
    </font>
    <font>
      <b/>
      <i/>
      <sz val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28">
      <selection activeCell="A57" sqref="A57:U57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8"/>
    </row>
    <row r="2" spans="1:21" ht="12.75">
      <c r="A2" s="24"/>
      <c r="B2" s="26"/>
      <c r="C2" s="26"/>
      <c r="D2" s="16" t="s">
        <v>5</v>
      </c>
      <c r="E2" s="17" t="s">
        <v>6</v>
      </c>
      <c r="F2" s="17" t="s">
        <v>7</v>
      </c>
      <c r="G2" s="18" t="s">
        <v>8</v>
      </c>
      <c r="H2" s="19" t="s">
        <v>9</v>
      </c>
      <c r="I2" s="19"/>
      <c r="J2" s="19"/>
      <c r="K2" s="19"/>
      <c r="L2" s="20" t="s">
        <v>10</v>
      </c>
      <c r="M2" s="22" t="s">
        <v>11</v>
      </c>
      <c r="N2" s="22"/>
      <c r="O2" s="22"/>
      <c r="P2" s="22"/>
      <c r="Q2" s="22" t="s">
        <v>12</v>
      </c>
      <c r="R2" s="22"/>
      <c r="S2" s="22"/>
      <c r="T2" s="22"/>
      <c r="U2" s="1" t="s">
        <v>13</v>
      </c>
    </row>
    <row r="3" spans="1:21" ht="20.25">
      <c r="A3" s="24"/>
      <c r="B3" s="26"/>
      <c r="C3" s="26"/>
      <c r="D3" s="16"/>
      <c r="E3" s="17"/>
      <c r="F3" s="17"/>
      <c r="G3" s="18"/>
      <c r="H3" s="2" t="s">
        <v>5</v>
      </c>
      <c r="I3" s="3" t="s">
        <v>14</v>
      </c>
      <c r="J3" s="3" t="s">
        <v>15</v>
      </c>
      <c r="K3" s="3" t="s">
        <v>16</v>
      </c>
      <c r="L3" s="21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55">
        <v>240400</v>
      </c>
      <c r="B4" s="56" t="s">
        <v>119</v>
      </c>
      <c r="C4" s="56">
        <f aca="true" t="shared" si="0" ref="C4:U4">SUM(C5:C20)</f>
        <v>135766</v>
      </c>
      <c r="D4" s="56">
        <f t="shared" si="0"/>
        <v>111427</v>
      </c>
      <c r="E4" s="56">
        <f t="shared" si="0"/>
        <v>110767</v>
      </c>
      <c r="F4" s="56">
        <f t="shared" si="0"/>
        <v>660</v>
      </c>
      <c r="G4" s="56">
        <f t="shared" si="0"/>
        <v>0</v>
      </c>
      <c r="H4" s="56">
        <f t="shared" si="0"/>
        <v>660</v>
      </c>
      <c r="I4" s="56">
        <f t="shared" si="0"/>
        <v>618</v>
      </c>
      <c r="J4" s="56">
        <f t="shared" si="0"/>
        <v>0</v>
      </c>
      <c r="K4" s="56">
        <f t="shared" si="0"/>
        <v>42</v>
      </c>
      <c r="L4" s="56">
        <f t="shared" si="0"/>
        <v>445</v>
      </c>
      <c r="M4" s="56">
        <f t="shared" si="0"/>
        <v>445</v>
      </c>
      <c r="N4" s="56">
        <f t="shared" si="0"/>
        <v>210</v>
      </c>
      <c r="O4" s="56">
        <f t="shared" si="0"/>
        <v>193</v>
      </c>
      <c r="P4" s="56">
        <f t="shared" si="0"/>
        <v>42</v>
      </c>
      <c r="Q4" s="56">
        <f t="shared" si="0"/>
        <v>0</v>
      </c>
      <c r="R4" s="56">
        <f t="shared" si="0"/>
        <v>0</v>
      </c>
      <c r="S4" s="56">
        <f t="shared" si="0"/>
        <v>0</v>
      </c>
      <c r="T4" s="56">
        <f t="shared" si="0"/>
        <v>0</v>
      </c>
      <c r="U4" s="56">
        <f t="shared" si="0"/>
        <v>0</v>
      </c>
    </row>
    <row r="5" spans="1:21" ht="12.75">
      <c r="A5" t="s">
        <v>21</v>
      </c>
      <c r="B5" t="s">
        <v>22</v>
      </c>
      <c r="C5">
        <v>13104</v>
      </c>
      <c r="D5">
        <v>10875</v>
      </c>
      <c r="E5">
        <v>10830</v>
      </c>
      <c r="F5">
        <v>45</v>
      </c>
      <c r="G5">
        <v>0</v>
      </c>
      <c r="H5">
        <v>45</v>
      </c>
      <c r="I5">
        <v>45</v>
      </c>
      <c r="J5">
        <v>0</v>
      </c>
      <c r="K5">
        <v>0</v>
      </c>
      <c r="L5">
        <v>76</v>
      </c>
      <c r="M5">
        <v>76</v>
      </c>
      <c r="N5">
        <v>47</v>
      </c>
      <c r="O5">
        <v>29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4074</v>
      </c>
      <c r="D6">
        <v>3427</v>
      </c>
      <c r="E6">
        <v>3359</v>
      </c>
      <c r="F6">
        <v>68</v>
      </c>
      <c r="G6">
        <v>0</v>
      </c>
      <c r="H6">
        <v>68</v>
      </c>
      <c r="I6">
        <v>62</v>
      </c>
      <c r="J6">
        <v>0</v>
      </c>
      <c r="K6">
        <v>6</v>
      </c>
      <c r="L6">
        <v>19</v>
      </c>
      <c r="M6">
        <v>19</v>
      </c>
      <c r="N6">
        <v>9</v>
      </c>
      <c r="O6">
        <v>4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5990</v>
      </c>
      <c r="D7">
        <v>4904</v>
      </c>
      <c r="E7">
        <v>4812</v>
      </c>
      <c r="F7">
        <v>92</v>
      </c>
      <c r="G7">
        <v>0</v>
      </c>
      <c r="H7">
        <v>92</v>
      </c>
      <c r="I7">
        <v>89</v>
      </c>
      <c r="J7">
        <v>0</v>
      </c>
      <c r="K7">
        <v>3</v>
      </c>
      <c r="L7">
        <v>18</v>
      </c>
      <c r="M7">
        <v>18</v>
      </c>
      <c r="N7">
        <v>10</v>
      </c>
      <c r="O7">
        <v>5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5540</v>
      </c>
      <c r="D8">
        <v>4627</v>
      </c>
      <c r="E8">
        <v>4615</v>
      </c>
      <c r="F8">
        <v>12</v>
      </c>
      <c r="G8">
        <v>0</v>
      </c>
      <c r="H8">
        <v>12</v>
      </c>
      <c r="I8">
        <v>12</v>
      </c>
      <c r="J8">
        <v>0</v>
      </c>
      <c r="K8">
        <v>0</v>
      </c>
      <c r="L8">
        <v>15</v>
      </c>
      <c r="M8">
        <v>15</v>
      </c>
      <c r="N8">
        <v>6</v>
      </c>
      <c r="O8">
        <v>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13695</v>
      </c>
      <c r="D9">
        <v>11333</v>
      </c>
      <c r="E9">
        <v>11288</v>
      </c>
      <c r="F9">
        <v>45</v>
      </c>
      <c r="G9">
        <v>0</v>
      </c>
      <c r="H9">
        <v>45</v>
      </c>
      <c r="I9">
        <v>39</v>
      </c>
      <c r="J9">
        <v>0</v>
      </c>
      <c r="K9">
        <v>6</v>
      </c>
      <c r="L9">
        <v>34</v>
      </c>
      <c r="M9">
        <v>34</v>
      </c>
      <c r="N9">
        <v>16</v>
      </c>
      <c r="O9">
        <v>12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10148</v>
      </c>
      <c r="D10">
        <v>8462</v>
      </c>
      <c r="E10">
        <v>8445</v>
      </c>
      <c r="F10">
        <v>17</v>
      </c>
      <c r="G10">
        <v>0</v>
      </c>
      <c r="H10">
        <v>17</v>
      </c>
      <c r="I10">
        <v>16</v>
      </c>
      <c r="J10">
        <v>0</v>
      </c>
      <c r="K10">
        <v>1</v>
      </c>
      <c r="L10">
        <v>21</v>
      </c>
      <c r="M10">
        <v>21</v>
      </c>
      <c r="N10">
        <v>3</v>
      </c>
      <c r="O10">
        <v>17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33</v>
      </c>
      <c r="B11" t="s">
        <v>34</v>
      </c>
      <c r="C11">
        <v>10654</v>
      </c>
      <c r="D11">
        <v>8766</v>
      </c>
      <c r="E11">
        <v>8753</v>
      </c>
      <c r="F11">
        <v>13</v>
      </c>
      <c r="G11">
        <v>0</v>
      </c>
      <c r="H11">
        <v>13</v>
      </c>
      <c r="I11">
        <v>12</v>
      </c>
      <c r="J11">
        <v>0</v>
      </c>
      <c r="K11">
        <v>1</v>
      </c>
      <c r="L11">
        <v>27</v>
      </c>
      <c r="M11">
        <v>27</v>
      </c>
      <c r="N11">
        <v>11</v>
      </c>
      <c r="O11">
        <v>15</v>
      </c>
      <c r="P11">
        <v>1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35</v>
      </c>
      <c r="B12" t="s">
        <v>36</v>
      </c>
      <c r="C12">
        <v>4890</v>
      </c>
      <c r="D12">
        <v>3953</v>
      </c>
      <c r="E12">
        <v>3940</v>
      </c>
      <c r="F12">
        <v>13</v>
      </c>
      <c r="G12">
        <v>0</v>
      </c>
      <c r="H12">
        <v>13</v>
      </c>
      <c r="I12">
        <v>9</v>
      </c>
      <c r="J12">
        <v>0</v>
      </c>
      <c r="K12">
        <v>4</v>
      </c>
      <c r="L12">
        <v>16</v>
      </c>
      <c r="M12">
        <v>16</v>
      </c>
      <c r="N12">
        <v>5</v>
      </c>
      <c r="O12">
        <v>7</v>
      </c>
      <c r="P12">
        <v>4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37</v>
      </c>
      <c r="B13" t="s">
        <v>38</v>
      </c>
      <c r="C13">
        <v>5074</v>
      </c>
      <c r="D13">
        <v>4199</v>
      </c>
      <c r="E13">
        <v>4182</v>
      </c>
      <c r="F13">
        <v>17</v>
      </c>
      <c r="G13">
        <v>0</v>
      </c>
      <c r="H13">
        <v>17</v>
      </c>
      <c r="I13">
        <v>17</v>
      </c>
      <c r="J13">
        <v>0</v>
      </c>
      <c r="K13">
        <v>0</v>
      </c>
      <c r="L13">
        <v>49</v>
      </c>
      <c r="M13">
        <v>49</v>
      </c>
      <c r="N13">
        <v>38</v>
      </c>
      <c r="O13">
        <v>11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39</v>
      </c>
      <c r="B14" t="s">
        <v>40</v>
      </c>
      <c r="C14">
        <v>10635</v>
      </c>
      <c r="D14">
        <v>8554</v>
      </c>
      <c r="E14">
        <v>8488</v>
      </c>
      <c r="F14">
        <v>66</v>
      </c>
      <c r="G14">
        <v>0</v>
      </c>
      <c r="H14">
        <v>66</v>
      </c>
      <c r="I14">
        <v>61</v>
      </c>
      <c r="J14">
        <v>0</v>
      </c>
      <c r="K14">
        <v>5</v>
      </c>
      <c r="L14">
        <v>30</v>
      </c>
      <c r="M14">
        <v>30</v>
      </c>
      <c r="N14">
        <v>13</v>
      </c>
      <c r="O14">
        <v>12</v>
      </c>
      <c r="P14">
        <v>5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41</v>
      </c>
      <c r="B15" t="s">
        <v>42</v>
      </c>
      <c r="C15">
        <v>14680</v>
      </c>
      <c r="D15">
        <v>11737</v>
      </c>
      <c r="E15">
        <v>11702</v>
      </c>
      <c r="F15">
        <v>35</v>
      </c>
      <c r="G15">
        <v>0</v>
      </c>
      <c r="H15">
        <v>35</v>
      </c>
      <c r="I15">
        <v>32</v>
      </c>
      <c r="J15">
        <v>0</v>
      </c>
      <c r="K15">
        <v>3</v>
      </c>
      <c r="L15">
        <v>30</v>
      </c>
      <c r="M15">
        <v>30</v>
      </c>
      <c r="N15">
        <v>8</v>
      </c>
      <c r="O15">
        <v>19</v>
      </c>
      <c r="P15">
        <v>3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43</v>
      </c>
      <c r="B16" t="s">
        <v>44</v>
      </c>
      <c r="C16">
        <v>7916</v>
      </c>
      <c r="D16">
        <v>6348</v>
      </c>
      <c r="E16">
        <v>6281</v>
      </c>
      <c r="F16">
        <v>67</v>
      </c>
      <c r="G16">
        <v>0</v>
      </c>
      <c r="H16">
        <v>67</v>
      </c>
      <c r="I16">
        <v>65</v>
      </c>
      <c r="J16">
        <v>0</v>
      </c>
      <c r="K16">
        <v>2</v>
      </c>
      <c r="L16">
        <v>23</v>
      </c>
      <c r="M16">
        <v>23</v>
      </c>
      <c r="N16">
        <v>7</v>
      </c>
      <c r="O16">
        <v>14</v>
      </c>
      <c r="P16">
        <v>2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45</v>
      </c>
      <c r="B17" t="s">
        <v>46</v>
      </c>
      <c r="C17">
        <v>12719</v>
      </c>
      <c r="D17">
        <v>10491</v>
      </c>
      <c r="E17">
        <v>10436</v>
      </c>
      <c r="F17">
        <v>55</v>
      </c>
      <c r="G17">
        <v>0</v>
      </c>
      <c r="H17">
        <v>55</v>
      </c>
      <c r="I17">
        <v>50</v>
      </c>
      <c r="J17">
        <v>0</v>
      </c>
      <c r="K17">
        <v>5</v>
      </c>
      <c r="L17">
        <v>45</v>
      </c>
      <c r="M17">
        <v>45</v>
      </c>
      <c r="N17">
        <v>18</v>
      </c>
      <c r="O17">
        <v>22</v>
      </c>
      <c r="P17">
        <v>5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47</v>
      </c>
      <c r="B18" t="s">
        <v>48</v>
      </c>
      <c r="C18">
        <v>3914</v>
      </c>
      <c r="D18">
        <v>3286</v>
      </c>
      <c r="E18">
        <v>3279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16</v>
      </c>
      <c r="M18">
        <v>16</v>
      </c>
      <c r="N18">
        <v>6</v>
      </c>
      <c r="O18">
        <v>10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49</v>
      </c>
      <c r="B19" t="s">
        <v>50</v>
      </c>
      <c r="C19">
        <v>9918</v>
      </c>
      <c r="D19">
        <v>8170</v>
      </c>
      <c r="E19">
        <v>8114</v>
      </c>
      <c r="F19">
        <v>56</v>
      </c>
      <c r="G19">
        <v>0</v>
      </c>
      <c r="H19">
        <v>56</v>
      </c>
      <c r="I19">
        <v>52</v>
      </c>
      <c r="J19">
        <v>0</v>
      </c>
      <c r="K19">
        <v>4</v>
      </c>
      <c r="L19">
        <v>18</v>
      </c>
      <c r="M19">
        <v>18</v>
      </c>
      <c r="N19">
        <v>9</v>
      </c>
      <c r="O19">
        <v>5</v>
      </c>
      <c r="P19">
        <v>4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51</v>
      </c>
      <c r="B20" t="s">
        <v>52</v>
      </c>
      <c r="C20">
        <v>2815</v>
      </c>
      <c r="D20">
        <v>2295</v>
      </c>
      <c r="E20">
        <v>2243</v>
      </c>
      <c r="F20">
        <v>52</v>
      </c>
      <c r="G20">
        <v>0</v>
      </c>
      <c r="H20">
        <v>52</v>
      </c>
      <c r="I20">
        <v>50</v>
      </c>
      <c r="J20">
        <v>0</v>
      </c>
      <c r="K20">
        <v>2</v>
      </c>
      <c r="L20">
        <v>8</v>
      </c>
      <c r="M20">
        <v>8</v>
      </c>
      <c r="N20">
        <v>4</v>
      </c>
      <c r="O20">
        <v>2</v>
      </c>
      <c r="P20">
        <v>2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s="57">
        <v>240600</v>
      </c>
      <c r="B21" s="58" t="s">
        <v>120</v>
      </c>
      <c r="C21" s="59">
        <f aca="true" t="shared" si="1" ref="C21:U21">SUM(C22:C30)</f>
        <v>86030</v>
      </c>
      <c r="D21" s="59">
        <f t="shared" si="1"/>
        <v>70250</v>
      </c>
      <c r="E21" s="59">
        <f t="shared" si="1"/>
        <v>70048</v>
      </c>
      <c r="F21" s="59">
        <f t="shared" si="1"/>
        <v>202</v>
      </c>
      <c r="G21" s="59">
        <f t="shared" si="1"/>
        <v>0</v>
      </c>
      <c r="H21" s="59">
        <f t="shared" si="1"/>
        <v>202</v>
      </c>
      <c r="I21" s="59">
        <f t="shared" si="1"/>
        <v>159</v>
      </c>
      <c r="J21" s="59">
        <f t="shared" si="1"/>
        <v>0</v>
      </c>
      <c r="K21" s="59">
        <f t="shared" si="1"/>
        <v>43</v>
      </c>
      <c r="L21" s="59">
        <f t="shared" si="1"/>
        <v>312</v>
      </c>
      <c r="M21" s="59">
        <f t="shared" si="1"/>
        <v>312</v>
      </c>
      <c r="N21" s="59">
        <f t="shared" si="1"/>
        <v>179</v>
      </c>
      <c r="O21" s="59">
        <f t="shared" si="1"/>
        <v>90</v>
      </c>
      <c r="P21" s="59">
        <f t="shared" si="1"/>
        <v>43</v>
      </c>
      <c r="Q21" s="59">
        <f t="shared" si="1"/>
        <v>0</v>
      </c>
      <c r="R21" s="59">
        <f t="shared" si="1"/>
        <v>0</v>
      </c>
      <c r="S21" s="59">
        <f t="shared" si="1"/>
        <v>0</v>
      </c>
      <c r="T21" s="59">
        <f t="shared" si="1"/>
        <v>0</v>
      </c>
      <c r="U21" s="59">
        <f t="shared" si="1"/>
        <v>0</v>
      </c>
    </row>
    <row r="22" spans="1:21" ht="12.75">
      <c r="A22" t="s">
        <v>53</v>
      </c>
      <c r="B22" t="s">
        <v>54</v>
      </c>
      <c r="C22">
        <v>20695</v>
      </c>
      <c r="D22">
        <v>17037</v>
      </c>
      <c r="E22">
        <v>16957</v>
      </c>
      <c r="F22">
        <v>80</v>
      </c>
      <c r="G22">
        <v>0</v>
      </c>
      <c r="H22">
        <v>80</v>
      </c>
      <c r="I22">
        <v>42</v>
      </c>
      <c r="J22">
        <v>0</v>
      </c>
      <c r="K22">
        <v>38</v>
      </c>
      <c r="L22">
        <v>101</v>
      </c>
      <c r="M22">
        <v>101</v>
      </c>
      <c r="N22">
        <v>41</v>
      </c>
      <c r="O22">
        <v>22</v>
      </c>
      <c r="P22">
        <v>38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55</v>
      </c>
      <c r="B23" t="s">
        <v>56</v>
      </c>
      <c r="C23">
        <v>9391</v>
      </c>
      <c r="D23">
        <v>7764</v>
      </c>
      <c r="E23">
        <v>7759</v>
      </c>
      <c r="F23">
        <v>5</v>
      </c>
      <c r="G23">
        <v>0</v>
      </c>
      <c r="H23">
        <v>5</v>
      </c>
      <c r="I23">
        <v>4</v>
      </c>
      <c r="J23">
        <v>0</v>
      </c>
      <c r="K23">
        <v>1</v>
      </c>
      <c r="L23">
        <v>41</v>
      </c>
      <c r="M23">
        <v>41</v>
      </c>
      <c r="N23">
        <v>30</v>
      </c>
      <c r="O23">
        <v>10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57</v>
      </c>
      <c r="B24" t="s">
        <v>58</v>
      </c>
      <c r="C24">
        <v>6538</v>
      </c>
      <c r="D24">
        <v>5338</v>
      </c>
      <c r="E24">
        <v>5323</v>
      </c>
      <c r="F24">
        <v>15</v>
      </c>
      <c r="G24">
        <v>0</v>
      </c>
      <c r="H24">
        <v>15</v>
      </c>
      <c r="I24">
        <v>15</v>
      </c>
      <c r="J24">
        <v>0</v>
      </c>
      <c r="K24">
        <v>0</v>
      </c>
      <c r="L24">
        <v>22</v>
      </c>
      <c r="M24">
        <v>22</v>
      </c>
      <c r="N24">
        <v>12</v>
      </c>
      <c r="O24">
        <v>10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59</v>
      </c>
      <c r="B25" t="s">
        <v>60</v>
      </c>
      <c r="C25">
        <v>7696</v>
      </c>
      <c r="D25">
        <v>6243</v>
      </c>
      <c r="E25">
        <v>6237</v>
      </c>
      <c r="F25">
        <v>6</v>
      </c>
      <c r="G25">
        <v>0</v>
      </c>
      <c r="H25">
        <v>6</v>
      </c>
      <c r="I25">
        <v>6</v>
      </c>
      <c r="J25">
        <v>0</v>
      </c>
      <c r="K25">
        <v>0</v>
      </c>
      <c r="L25">
        <v>37</v>
      </c>
      <c r="M25">
        <v>37</v>
      </c>
      <c r="N25">
        <v>26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61</v>
      </c>
      <c r="B26" t="s">
        <v>62</v>
      </c>
      <c r="C26">
        <v>6879</v>
      </c>
      <c r="D26">
        <v>5589</v>
      </c>
      <c r="E26">
        <v>5577</v>
      </c>
      <c r="F26">
        <v>12</v>
      </c>
      <c r="G26">
        <v>0</v>
      </c>
      <c r="H26">
        <v>12</v>
      </c>
      <c r="I26">
        <v>12</v>
      </c>
      <c r="J26">
        <v>0</v>
      </c>
      <c r="K26">
        <v>0</v>
      </c>
      <c r="L26">
        <v>11</v>
      </c>
      <c r="M26">
        <v>11</v>
      </c>
      <c r="N26">
        <v>8</v>
      </c>
      <c r="O26">
        <v>3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63</v>
      </c>
      <c r="B27" t="s">
        <v>64</v>
      </c>
      <c r="C27">
        <v>5095</v>
      </c>
      <c r="D27">
        <v>4150</v>
      </c>
      <c r="E27">
        <v>4130</v>
      </c>
      <c r="F27">
        <v>20</v>
      </c>
      <c r="G27">
        <v>0</v>
      </c>
      <c r="H27">
        <v>20</v>
      </c>
      <c r="I27">
        <v>20</v>
      </c>
      <c r="J27">
        <v>0</v>
      </c>
      <c r="K27">
        <v>0</v>
      </c>
      <c r="L27">
        <v>21</v>
      </c>
      <c r="M27">
        <v>21</v>
      </c>
      <c r="N27">
        <v>10</v>
      </c>
      <c r="O27">
        <v>11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65</v>
      </c>
      <c r="B28" t="s">
        <v>66</v>
      </c>
      <c r="C28">
        <v>6105</v>
      </c>
      <c r="D28">
        <v>4954</v>
      </c>
      <c r="E28">
        <v>4924</v>
      </c>
      <c r="F28">
        <v>30</v>
      </c>
      <c r="G28">
        <v>0</v>
      </c>
      <c r="H28">
        <v>30</v>
      </c>
      <c r="I28">
        <v>28</v>
      </c>
      <c r="J28">
        <v>0</v>
      </c>
      <c r="K28">
        <v>2</v>
      </c>
      <c r="L28">
        <v>14</v>
      </c>
      <c r="M28">
        <v>14</v>
      </c>
      <c r="N28">
        <v>8</v>
      </c>
      <c r="O28">
        <v>4</v>
      </c>
      <c r="P28">
        <v>2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67</v>
      </c>
      <c r="B29" t="s">
        <v>68</v>
      </c>
      <c r="C29">
        <v>5989</v>
      </c>
      <c r="D29">
        <v>4853</v>
      </c>
      <c r="E29">
        <v>4839</v>
      </c>
      <c r="F29">
        <v>14</v>
      </c>
      <c r="G29">
        <v>0</v>
      </c>
      <c r="H29">
        <v>14</v>
      </c>
      <c r="I29">
        <v>13</v>
      </c>
      <c r="J29">
        <v>0</v>
      </c>
      <c r="K29">
        <v>1</v>
      </c>
      <c r="L29">
        <v>23</v>
      </c>
      <c r="M29">
        <v>23</v>
      </c>
      <c r="N29">
        <v>18</v>
      </c>
      <c r="O29">
        <v>4</v>
      </c>
      <c r="P29">
        <v>1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69</v>
      </c>
      <c r="B30" t="s">
        <v>70</v>
      </c>
      <c r="C30">
        <v>17642</v>
      </c>
      <c r="D30">
        <v>14322</v>
      </c>
      <c r="E30">
        <v>14302</v>
      </c>
      <c r="F30">
        <v>20</v>
      </c>
      <c r="G30">
        <v>0</v>
      </c>
      <c r="H30">
        <v>20</v>
      </c>
      <c r="I30">
        <v>19</v>
      </c>
      <c r="J30">
        <v>0</v>
      </c>
      <c r="K30">
        <v>1</v>
      </c>
      <c r="L30">
        <v>42</v>
      </c>
      <c r="M30">
        <v>42</v>
      </c>
      <c r="N30">
        <v>26</v>
      </c>
      <c r="O30">
        <v>15</v>
      </c>
      <c r="P30">
        <v>1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s="57">
        <v>240700</v>
      </c>
      <c r="B31" s="58" t="s">
        <v>121</v>
      </c>
      <c r="C31" s="59">
        <f aca="true" t="shared" si="2" ref="C31:U31">SUM(C32:C39)</f>
        <v>75894</v>
      </c>
      <c r="D31" s="59">
        <f t="shared" si="2"/>
        <v>61891</v>
      </c>
      <c r="E31" s="59">
        <f t="shared" si="2"/>
        <v>61738</v>
      </c>
      <c r="F31" s="59">
        <f t="shared" si="2"/>
        <v>153</v>
      </c>
      <c r="G31" s="59">
        <f t="shared" si="2"/>
        <v>0</v>
      </c>
      <c r="H31" s="59">
        <f t="shared" si="2"/>
        <v>153</v>
      </c>
      <c r="I31" s="59">
        <f t="shared" si="2"/>
        <v>137</v>
      </c>
      <c r="J31" s="59">
        <f t="shared" si="2"/>
        <v>0</v>
      </c>
      <c r="K31" s="59">
        <f t="shared" si="2"/>
        <v>16</v>
      </c>
      <c r="L31" s="59">
        <f t="shared" si="2"/>
        <v>341</v>
      </c>
      <c r="M31" s="59">
        <f t="shared" si="2"/>
        <v>341</v>
      </c>
      <c r="N31" s="59">
        <f t="shared" si="2"/>
        <v>220</v>
      </c>
      <c r="O31" s="59">
        <f t="shared" si="2"/>
        <v>105</v>
      </c>
      <c r="P31" s="59">
        <f t="shared" si="2"/>
        <v>16</v>
      </c>
      <c r="Q31" s="59">
        <f t="shared" si="2"/>
        <v>0</v>
      </c>
      <c r="R31" s="59">
        <f t="shared" si="2"/>
        <v>0</v>
      </c>
      <c r="S31" s="59">
        <f t="shared" si="2"/>
        <v>0</v>
      </c>
      <c r="T31" s="59">
        <f t="shared" si="2"/>
        <v>0</v>
      </c>
      <c r="U31" s="59">
        <f t="shared" si="2"/>
        <v>0</v>
      </c>
    </row>
    <row r="32" spans="1:21" ht="12.75">
      <c r="A32" t="s">
        <v>71</v>
      </c>
      <c r="B32" t="s">
        <v>72</v>
      </c>
      <c r="C32">
        <v>23018</v>
      </c>
      <c r="D32">
        <v>19004</v>
      </c>
      <c r="E32">
        <v>18962</v>
      </c>
      <c r="F32">
        <v>42</v>
      </c>
      <c r="G32">
        <v>0</v>
      </c>
      <c r="H32">
        <v>42</v>
      </c>
      <c r="I32">
        <v>29</v>
      </c>
      <c r="J32">
        <v>0</v>
      </c>
      <c r="K32">
        <v>13</v>
      </c>
      <c r="L32">
        <v>202</v>
      </c>
      <c r="M32">
        <v>202</v>
      </c>
      <c r="N32">
        <v>145</v>
      </c>
      <c r="O32">
        <v>44</v>
      </c>
      <c r="P32">
        <v>13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73</v>
      </c>
      <c r="B33" t="s">
        <v>74</v>
      </c>
      <c r="C33">
        <v>3368</v>
      </c>
      <c r="D33">
        <v>2752</v>
      </c>
      <c r="E33">
        <v>2726</v>
      </c>
      <c r="F33">
        <v>26</v>
      </c>
      <c r="G33">
        <v>0</v>
      </c>
      <c r="H33">
        <v>26</v>
      </c>
      <c r="I33">
        <v>26</v>
      </c>
      <c r="J33">
        <v>0</v>
      </c>
      <c r="K33">
        <v>0</v>
      </c>
      <c r="L33">
        <v>6</v>
      </c>
      <c r="M33">
        <v>6</v>
      </c>
      <c r="N33">
        <v>5</v>
      </c>
      <c r="O33"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75</v>
      </c>
      <c r="B34" t="s">
        <v>76</v>
      </c>
      <c r="C34">
        <v>7772</v>
      </c>
      <c r="D34">
        <v>6363</v>
      </c>
      <c r="E34">
        <v>6357</v>
      </c>
      <c r="F34">
        <v>6</v>
      </c>
      <c r="G34">
        <v>0</v>
      </c>
      <c r="H34">
        <v>6</v>
      </c>
      <c r="I34">
        <v>6</v>
      </c>
      <c r="J34">
        <v>0</v>
      </c>
      <c r="K34">
        <v>0</v>
      </c>
      <c r="L34">
        <v>16</v>
      </c>
      <c r="M34">
        <v>16</v>
      </c>
      <c r="N34">
        <v>8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77</v>
      </c>
      <c r="B35" t="s">
        <v>78</v>
      </c>
      <c r="C35">
        <v>6882</v>
      </c>
      <c r="D35">
        <v>5586</v>
      </c>
      <c r="E35">
        <v>5578</v>
      </c>
      <c r="F35">
        <v>8</v>
      </c>
      <c r="G35">
        <v>0</v>
      </c>
      <c r="H35">
        <v>8</v>
      </c>
      <c r="I35">
        <v>8</v>
      </c>
      <c r="J35">
        <v>0</v>
      </c>
      <c r="K35">
        <v>0</v>
      </c>
      <c r="L35">
        <v>13</v>
      </c>
      <c r="M35">
        <v>13</v>
      </c>
      <c r="N35">
        <v>8</v>
      </c>
      <c r="O35">
        <v>5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79</v>
      </c>
      <c r="B36" t="s">
        <v>80</v>
      </c>
      <c r="C36">
        <v>6897</v>
      </c>
      <c r="D36">
        <v>5574</v>
      </c>
      <c r="E36">
        <v>5572</v>
      </c>
      <c r="F36">
        <v>2</v>
      </c>
      <c r="G36">
        <v>0</v>
      </c>
      <c r="H36">
        <v>2</v>
      </c>
      <c r="I36">
        <v>2</v>
      </c>
      <c r="J36">
        <v>0</v>
      </c>
      <c r="K36">
        <v>0</v>
      </c>
      <c r="L36">
        <v>9</v>
      </c>
      <c r="M36">
        <v>9</v>
      </c>
      <c r="N36">
        <v>6</v>
      </c>
      <c r="O36">
        <v>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81</v>
      </c>
      <c r="B37" t="s">
        <v>82</v>
      </c>
      <c r="C37">
        <v>11691</v>
      </c>
      <c r="D37">
        <v>9479</v>
      </c>
      <c r="E37">
        <v>9442</v>
      </c>
      <c r="F37">
        <v>37</v>
      </c>
      <c r="G37">
        <v>0</v>
      </c>
      <c r="H37">
        <v>37</v>
      </c>
      <c r="I37">
        <v>35</v>
      </c>
      <c r="J37">
        <v>0</v>
      </c>
      <c r="K37">
        <v>2</v>
      </c>
      <c r="L37">
        <v>40</v>
      </c>
      <c r="M37">
        <v>40</v>
      </c>
      <c r="N37">
        <v>24</v>
      </c>
      <c r="O37">
        <v>14</v>
      </c>
      <c r="P37">
        <v>2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83</v>
      </c>
      <c r="B38" t="s">
        <v>84</v>
      </c>
      <c r="C38">
        <v>6613</v>
      </c>
      <c r="D38">
        <v>5322</v>
      </c>
      <c r="E38">
        <v>5319</v>
      </c>
      <c r="F38">
        <v>3</v>
      </c>
      <c r="G38">
        <v>0</v>
      </c>
      <c r="H38">
        <v>3</v>
      </c>
      <c r="I38">
        <v>3</v>
      </c>
      <c r="J38">
        <v>0</v>
      </c>
      <c r="K38">
        <v>0</v>
      </c>
      <c r="L38">
        <v>15</v>
      </c>
      <c r="M38">
        <v>15</v>
      </c>
      <c r="N38">
        <v>6</v>
      </c>
      <c r="O38">
        <v>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85</v>
      </c>
      <c r="B39" t="s">
        <v>86</v>
      </c>
      <c r="C39">
        <v>9653</v>
      </c>
      <c r="D39">
        <v>7811</v>
      </c>
      <c r="E39">
        <v>7782</v>
      </c>
      <c r="F39">
        <v>29</v>
      </c>
      <c r="G39">
        <v>0</v>
      </c>
      <c r="H39">
        <v>29</v>
      </c>
      <c r="I39">
        <v>28</v>
      </c>
      <c r="J39">
        <v>0</v>
      </c>
      <c r="K39">
        <v>1</v>
      </c>
      <c r="L39">
        <v>40</v>
      </c>
      <c r="M39">
        <v>40</v>
      </c>
      <c r="N39">
        <v>18</v>
      </c>
      <c r="O39">
        <v>21</v>
      </c>
      <c r="P39">
        <v>1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s="57">
        <v>240900</v>
      </c>
      <c r="B40" s="58" t="s">
        <v>122</v>
      </c>
      <c r="C40" s="59">
        <f aca="true" t="shared" si="3" ref="C40:U40">SUM(C41:C45)</f>
        <v>71430</v>
      </c>
      <c r="D40" s="59">
        <f t="shared" si="3"/>
        <v>59062</v>
      </c>
      <c r="E40" s="59">
        <f t="shared" si="3"/>
        <v>58594</v>
      </c>
      <c r="F40" s="59">
        <f t="shared" si="3"/>
        <v>468</v>
      </c>
      <c r="G40" s="59">
        <f t="shared" si="3"/>
        <v>0</v>
      </c>
      <c r="H40" s="59">
        <f t="shared" si="3"/>
        <v>468</v>
      </c>
      <c r="I40" s="59">
        <f t="shared" si="3"/>
        <v>407</v>
      </c>
      <c r="J40" s="59">
        <f t="shared" si="3"/>
        <v>0</v>
      </c>
      <c r="K40" s="59">
        <f t="shared" si="3"/>
        <v>61</v>
      </c>
      <c r="L40" s="59">
        <f t="shared" si="3"/>
        <v>347</v>
      </c>
      <c r="M40" s="59">
        <f t="shared" si="3"/>
        <v>347</v>
      </c>
      <c r="N40" s="59">
        <f t="shared" si="3"/>
        <v>112</v>
      </c>
      <c r="O40" s="59">
        <f t="shared" si="3"/>
        <v>174</v>
      </c>
      <c r="P40" s="59">
        <f t="shared" si="3"/>
        <v>61</v>
      </c>
      <c r="Q40" s="59">
        <f t="shared" si="3"/>
        <v>0</v>
      </c>
      <c r="R40" s="59">
        <f t="shared" si="3"/>
        <v>0</v>
      </c>
      <c r="S40" s="59">
        <f t="shared" si="3"/>
        <v>0</v>
      </c>
      <c r="T40" s="59">
        <f t="shared" si="3"/>
        <v>0</v>
      </c>
      <c r="U40" s="59">
        <f t="shared" si="3"/>
        <v>0</v>
      </c>
    </row>
    <row r="41" spans="1:21" ht="12.75">
      <c r="A41" t="s">
        <v>87</v>
      </c>
      <c r="B41" t="s">
        <v>88</v>
      </c>
      <c r="C41">
        <v>32180</v>
      </c>
      <c r="D41">
        <v>26761</v>
      </c>
      <c r="E41">
        <v>26704</v>
      </c>
      <c r="F41">
        <v>57</v>
      </c>
      <c r="G41">
        <v>0</v>
      </c>
      <c r="H41">
        <v>57</v>
      </c>
      <c r="I41">
        <v>40</v>
      </c>
      <c r="J41">
        <v>0</v>
      </c>
      <c r="K41">
        <v>17</v>
      </c>
      <c r="L41">
        <v>137</v>
      </c>
      <c r="M41">
        <v>137</v>
      </c>
      <c r="N41">
        <v>29</v>
      </c>
      <c r="O41">
        <v>91</v>
      </c>
      <c r="P41">
        <v>17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89</v>
      </c>
      <c r="B42" t="s">
        <v>90</v>
      </c>
      <c r="C42">
        <v>14281</v>
      </c>
      <c r="D42">
        <v>11895</v>
      </c>
      <c r="E42">
        <v>11795</v>
      </c>
      <c r="F42">
        <v>100</v>
      </c>
      <c r="G42">
        <v>0</v>
      </c>
      <c r="H42">
        <v>100</v>
      </c>
      <c r="I42">
        <v>79</v>
      </c>
      <c r="J42">
        <v>0</v>
      </c>
      <c r="K42">
        <v>21</v>
      </c>
      <c r="L42">
        <v>54</v>
      </c>
      <c r="M42">
        <v>54</v>
      </c>
      <c r="N42">
        <v>16</v>
      </c>
      <c r="O42">
        <v>17</v>
      </c>
      <c r="P42">
        <v>21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91</v>
      </c>
      <c r="B43" t="s">
        <v>92</v>
      </c>
      <c r="C43">
        <v>5775</v>
      </c>
      <c r="D43">
        <v>4605</v>
      </c>
      <c r="E43">
        <v>4563</v>
      </c>
      <c r="F43">
        <v>42</v>
      </c>
      <c r="G43">
        <v>0</v>
      </c>
      <c r="H43">
        <v>42</v>
      </c>
      <c r="I43">
        <v>36</v>
      </c>
      <c r="J43">
        <v>0</v>
      </c>
      <c r="K43">
        <v>6</v>
      </c>
      <c r="L43">
        <v>26</v>
      </c>
      <c r="M43">
        <v>26</v>
      </c>
      <c r="N43">
        <v>7</v>
      </c>
      <c r="O43">
        <v>13</v>
      </c>
      <c r="P43">
        <v>6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93</v>
      </c>
      <c r="B44" t="s">
        <v>94</v>
      </c>
      <c r="C44">
        <v>10763</v>
      </c>
      <c r="D44">
        <v>8960</v>
      </c>
      <c r="E44">
        <v>8926</v>
      </c>
      <c r="F44">
        <v>34</v>
      </c>
      <c r="G44">
        <v>0</v>
      </c>
      <c r="H44">
        <v>34</v>
      </c>
      <c r="I44">
        <v>34</v>
      </c>
      <c r="J44">
        <v>0</v>
      </c>
      <c r="K44">
        <v>0</v>
      </c>
      <c r="L44">
        <v>93</v>
      </c>
      <c r="M44">
        <v>93</v>
      </c>
      <c r="N44">
        <v>53</v>
      </c>
      <c r="O44">
        <v>40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95</v>
      </c>
      <c r="B45" t="s">
        <v>96</v>
      </c>
      <c r="C45">
        <v>8431</v>
      </c>
      <c r="D45">
        <v>6841</v>
      </c>
      <c r="E45">
        <v>6606</v>
      </c>
      <c r="F45">
        <v>235</v>
      </c>
      <c r="G45">
        <v>0</v>
      </c>
      <c r="H45">
        <v>235</v>
      </c>
      <c r="I45">
        <v>218</v>
      </c>
      <c r="J45">
        <v>0</v>
      </c>
      <c r="K45">
        <v>17</v>
      </c>
      <c r="L45">
        <v>37</v>
      </c>
      <c r="M45">
        <v>37</v>
      </c>
      <c r="N45">
        <v>7</v>
      </c>
      <c r="O45">
        <v>13</v>
      </c>
      <c r="P45">
        <v>17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s="57">
        <v>241600</v>
      </c>
      <c r="B46" s="58" t="s">
        <v>123</v>
      </c>
      <c r="C46" s="59">
        <f aca="true" t="shared" si="4" ref="C46:U46">SUM(C47:C56)</f>
        <v>121576</v>
      </c>
      <c r="D46" s="59">
        <f t="shared" si="4"/>
        <v>101630</v>
      </c>
      <c r="E46" s="59">
        <f t="shared" si="4"/>
        <v>101202</v>
      </c>
      <c r="F46" s="59">
        <f t="shared" si="4"/>
        <v>428</v>
      </c>
      <c r="G46" s="59">
        <f t="shared" si="4"/>
        <v>0</v>
      </c>
      <c r="H46" s="59">
        <f t="shared" si="4"/>
        <v>428</v>
      </c>
      <c r="I46" s="59">
        <f t="shared" si="4"/>
        <v>402</v>
      </c>
      <c r="J46" s="59">
        <f t="shared" si="4"/>
        <v>0</v>
      </c>
      <c r="K46" s="59">
        <f t="shared" si="4"/>
        <v>26</v>
      </c>
      <c r="L46" s="59">
        <f t="shared" si="4"/>
        <v>413</v>
      </c>
      <c r="M46" s="59">
        <f t="shared" si="4"/>
        <v>413</v>
      </c>
      <c r="N46" s="59">
        <f t="shared" si="4"/>
        <v>126</v>
      </c>
      <c r="O46" s="59">
        <f t="shared" si="4"/>
        <v>261</v>
      </c>
      <c r="P46" s="59">
        <f t="shared" si="4"/>
        <v>26</v>
      </c>
      <c r="Q46" s="59">
        <f t="shared" si="4"/>
        <v>0</v>
      </c>
      <c r="R46" s="59">
        <f t="shared" si="4"/>
        <v>0</v>
      </c>
      <c r="S46" s="59">
        <f t="shared" si="4"/>
        <v>0</v>
      </c>
      <c r="T46" s="59">
        <f t="shared" si="4"/>
        <v>0</v>
      </c>
      <c r="U46" s="59">
        <f t="shared" si="4"/>
        <v>0</v>
      </c>
    </row>
    <row r="47" spans="1:21" ht="12.75">
      <c r="A47" t="s">
        <v>97</v>
      </c>
      <c r="B47" t="s">
        <v>98</v>
      </c>
      <c r="C47">
        <v>8708</v>
      </c>
      <c r="D47">
        <v>7298</v>
      </c>
      <c r="E47">
        <v>7283</v>
      </c>
      <c r="F47">
        <v>15</v>
      </c>
      <c r="G47">
        <v>0</v>
      </c>
      <c r="H47">
        <v>15</v>
      </c>
      <c r="I47">
        <v>14</v>
      </c>
      <c r="J47">
        <v>0</v>
      </c>
      <c r="K47">
        <v>1</v>
      </c>
      <c r="L47">
        <v>24</v>
      </c>
      <c r="M47">
        <v>24</v>
      </c>
      <c r="N47">
        <v>6</v>
      </c>
      <c r="O47">
        <v>17</v>
      </c>
      <c r="P47">
        <v>1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99</v>
      </c>
      <c r="B48" t="s">
        <v>100</v>
      </c>
      <c r="C48">
        <v>51093</v>
      </c>
      <c r="D48">
        <v>42968</v>
      </c>
      <c r="E48">
        <v>42894</v>
      </c>
      <c r="F48">
        <v>74</v>
      </c>
      <c r="G48">
        <v>0</v>
      </c>
      <c r="H48">
        <v>74</v>
      </c>
      <c r="I48">
        <v>62</v>
      </c>
      <c r="J48">
        <v>0</v>
      </c>
      <c r="K48">
        <v>12</v>
      </c>
      <c r="L48">
        <v>221</v>
      </c>
      <c r="M48">
        <v>221</v>
      </c>
      <c r="N48">
        <v>73</v>
      </c>
      <c r="O48">
        <v>136</v>
      </c>
      <c r="P48">
        <v>12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101</v>
      </c>
      <c r="B49" t="s">
        <v>102</v>
      </c>
      <c r="C49">
        <v>2813</v>
      </c>
      <c r="D49">
        <v>2321</v>
      </c>
      <c r="E49">
        <v>2300</v>
      </c>
      <c r="F49">
        <v>21</v>
      </c>
      <c r="G49">
        <v>0</v>
      </c>
      <c r="H49">
        <v>21</v>
      </c>
      <c r="I49">
        <v>21</v>
      </c>
      <c r="J49">
        <v>0</v>
      </c>
      <c r="K49">
        <v>0</v>
      </c>
      <c r="L49">
        <v>8</v>
      </c>
      <c r="M49">
        <v>8</v>
      </c>
      <c r="N49">
        <v>3</v>
      </c>
      <c r="O49">
        <v>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103</v>
      </c>
      <c r="B50" t="s">
        <v>104</v>
      </c>
      <c r="C50">
        <v>6374</v>
      </c>
      <c r="D50">
        <v>5144</v>
      </c>
      <c r="E50">
        <v>5053</v>
      </c>
      <c r="F50">
        <v>91</v>
      </c>
      <c r="G50">
        <v>0</v>
      </c>
      <c r="H50">
        <v>91</v>
      </c>
      <c r="I50">
        <v>91</v>
      </c>
      <c r="J50">
        <v>0</v>
      </c>
      <c r="K50">
        <v>0</v>
      </c>
      <c r="L50">
        <v>15</v>
      </c>
      <c r="M50">
        <v>15</v>
      </c>
      <c r="N50">
        <v>7</v>
      </c>
      <c r="O50">
        <v>8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105</v>
      </c>
      <c r="B51" t="s">
        <v>106</v>
      </c>
      <c r="C51">
        <v>15894</v>
      </c>
      <c r="D51">
        <v>13407</v>
      </c>
      <c r="E51">
        <v>13362</v>
      </c>
      <c r="F51">
        <v>45</v>
      </c>
      <c r="G51">
        <v>0</v>
      </c>
      <c r="H51">
        <v>45</v>
      </c>
      <c r="I51">
        <v>37</v>
      </c>
      <c r="J51">
        <v>0</v>
      </c>
      <c r="K51">
        <v>8</v>
      </c>
      <c r="L51">
        <v>40</v>
      </c>
      <c r="M51">
        <v>40</v>
      </c>
      <c r="N51">
        <v>13</v>
      </c>
      <c r="O51">
        <v>19</v>
      </c>
      <c r="P51">
        <v>8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107</v>
      </c>
      <c r="B52" t="s">
        <v>108</v>
      </c>
      <c r="C52">
        <v>9452</v>
      </c>
      <c r="D52">
        <v>7976</v>
      </c>
      <c r="E52">
        <v>7953</v>
      </c>
      <c r="F52">
        <v>23</v>
      </c>
      <c r="G52">
        <v>0</v>
      </c>
      <c r="H52">
        <v>23</v>
      </c>
      <c r="I52">
        <v>21</v>
      </c>
      <c r="J52">
        <v>0</v>
      </c>
      <c r="K52">
        <v>2</v>
      </c>
      <c r="L52">
        <v>19</v>
      </c>
      <c r="M52">
        <v>19</v>
      </c>
      <c r="N52">
        <v>4</v>
      </c>
      <c r="O52">
        <v>13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109</v>
      </c>
      <c r="B53" t="s">
        <v>110</v>
      </c>
      <c r="C53">
        <v>8920</v>
      </c>
      <c r="D53">
        <v>7411</v>
      </c>
      <c r="E53">
        <v>7346</v>
      </c>
      <c r="F53">
        <v>65</v>
      </c>
      <c r="G53">
        <v>0</v>
      </c>
      <c r="H53">
        <v>65</v>
      </c>
      <c r="I53">
        <v>65</v>
      </c>
      <c r="J53">
        <v>0</v>
      </c>
      <c r="K53">
        <v>0</v>
      </c>
      <c r="L53">
        <v>17</v>
      </c>
      <c r="M53">
        <v>17</v>
      </c>
      <c r="N53">
        <v>6</v>
      </c>
      <c r="O53">
        <v>11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111</v>
      </c>
      <c r="B54" t="s">
        <v>112</v>
      </c>
      <c r="C54">
        <v>8193</v>
      </c>
      <c r="D54">
        <v>6842</v>
      </c>
      <c r="E54">
        <v>6797</v>
      </c>
      <c r="F54">
        <v>45</v>
      </c>
      <c r="G54">
        <v>0</v>
      </c>
      <c r="H54">
        <v>45</v>
      </c>
      <c r="I54">
        <v>45</v>
      </c>
      <c r="J54">
        <v>0</v>
      </c>
      <c r="K54">
        <v>0</v>
      </c>
      <c r="L54">
        <v>33</v>
      </c>
      <c r="M54">
        <v>33</v>
      </c>
      <c r="N54">
        <v>8</v>
      </c>
      <c r="O54">
        <v>25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ht="12.75">
      <c r="A55" t="s">
        <v>113</v>
      </c>
      <c r="B55" t="s">
        <v>114</v>
      </c>
      <c r="C55">
        <v>5307</v>
      </c>
      <c r="D55">
        <v>4412</v>
      </c>
      <c r="E55">
        <v>4399</v>
      </c>
      <c r="F55">
        <v>13</v>
      </c>
      <c r="G55">
        <v>0</v>
      </c>
      <c r="H55">
        <v>13</v>
      </c>
      <c r="I55">
        <v>13</v>
      </c>
      <c r="J55">
        <v>0</v>
      </c>
      <c r="K55">
        <v>0</v>
      </c>
      <c r="L55">
        <v>20</v>
      </c>
      <c r="M55">
        <v>20</v>
      </c>
      <c r="N55">
        <v>4</v>
      </c>
      <c r="O55">
        <v>16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</row>
    <row r="56" spans="1:21" ht="12.75">
      <c r="A56" t="s">
        <v>115</v>
      </c>
      <c r="B56" t="s">
        <v>116</v>
      </c>
      <c r="C56">
        <v>4822</v>
      </c>
      <c r="D56">
        <v>3851</v>
      </c>
      <c r="E56">
        <v>3815</v>
      </c>
      <c r="F56">
        <v>36</v>
      </c>
      <c r="G56">
        <v>0</v>
      </c>
      <c r="H56">
        <v>36</v>
      </c>
      <c r="I56">
        <v>33</v>
      </c>
      <c r="J56">
        <v>0</v>
      </c>
      <c r="K56">
        <v>3</v>
      </c>
      <c r="L56">
        <v>16</v>
      </c>
      <c r="M56">
        <v>16</v>
      </c>
      <c r="N56">
        <v>2</v>
      </c>
      <c r="O56">
        <v>11</v>
      </c>
      <c r="P56">
        <v>3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s="61" t="s">
        <v>117</v>
      </c>
      <c r="B57" s="61" t="s">
        <v>118</v>
      </c>
      <c r="C57" s="61">
        <v>226244</v>
      </c>
      <c r="D57" s="61">
        <v>191250</v>
      </c>
      <c r="E57" s="61">
        <v>190727</v>
      </c>
      <c r="F57" s="61">
        <v>523</v>
      </c>
      <c r="G57" s="61">
        <v>1</v>
      </c>
      <c r="H57" s="61">
        <v>522</v>
      </c>
      <c r="I57" s="61">
        <v>378</v>
      </c>
      <c r="J57" s="61">
        <v>0</v>
      </c>
      <c r="K57" s="61">
        <v>144</v>
      </c>
      <c r="L57" s="61">
        <v>1529</v>
      </c>
      <c r="M57" s="61">
        <v>1529</v>
      </c>
      <c r="N57" s="61">
        <v>478</v>
      </c>
      <c r="O57" s="61">
        <v>907</v>
      </c>
      <c r="P57" s="61">
        <v>144</v>
      </c>
      <c r="Q57" s="61">
        <v>0</v>
      </c>
      <c r="R57" s="61">
        <v>0</v>
      </c>
      <c r="S57" s="61">
        <v>0</v>
      </c>
      <c r="T57" s="61">
        <v>0</v>
      </c>
      <c r="U57" s="61">
        <v>0</v>
      </c>
    </row>
    <row r="58" spans="1:21" ht="12.75">
      <c r="A58" s="60"/>
      <c r="B58" s="57" t="s">
        <v>124</v>
      </c>
      <c r="C58" s="59">
        <f aca="true" t="shared" si="5" ref="C58:U58">C57+C46+C40+C31+C21+C4</f>
        <v>716940</v>
      </c>
      <c r="D58" s="59">
        <f t="shared" si="5"/>
        <v>595510</v>
      </c>
      <c r="E58" s="59">
        <f t="shared" si="5"/>
        <v>593076</v>
      </c>
      <c r="F58" s="59">
        <f t="shared" si="5"/>
        <v>2434</v>
      </c>
      <c r="G58" s="59">
        <f t="shared" si="5"/>
        <v>1</v>
      </c>
      <c r="H58" s="59">
        <f t="shared" si="5"/>
        <v>2433</v>
      </c>
      <c r="I58" s="59">
        <f t="shared" si="5"/>
        <v>2101</v>
      </c>
      <c r="J58" s="59">
        <f t="shared" si="5"/>
        <v>0</v>
      </c>
      <c r="K58" s="59">
        <f t="shared" si="5"/>
        <v>332</v>
      </c>
      <c r="L58" s="59">
        <f t="shared" si="5"/>
        <v>3387</v>
      </c>
      <c r="M58" s="59">
        <f t="shared" si="5"/>
        <v>3387</v>
      </c>
      <c r="N58" s="59">
        <f t="shared" si="5"/>
        <v>1325</v>
      </c>
      <c r="O58" s="59">
        <f t="shared" si="5"/>
        <v>1730</v>
      </c>
      <c r="P58" s="59">
        <f t="shared" si="5"/>
        <v>332</v>
      </c>
      <c r="Q58" s="59">
        <f t="shared" si="5"/>
        <v>0</v>
      </c>
      <c r="R58" s="59">
        <f t="shared" si="5"/>
        <v>0</v>
      </c>
      <c r="S58" s="59">
        <f t="shared" si="5"/>
        <v>0</v>
      </c>
      <c r="T58" s="59">
        <f t="shared" si="5"/>
        <v>0</v>
      </c>
      <c r="U58" s="59">
        <f t="shared" si="5"/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36" t="s">
        <v>0</v>
      </c>
      <c r="B1" s="38" t="s">
        <v>1</v>
      </c>
      <c r="C1" s="38" t="s">
        <v>2</v>
      </c>
      <c r="D1" s="38" t="s">
        <v>3</v>
      </c>
      <c r="E1" s="38"/>
      <c r="F1" s="38"/>
      <c r="G1" s="38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37"/>
      <c r="B2" s="39"/>
      <c r="C2" s="39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5"/>
      <c r="U2" s="6" t="s">
        <v>13</v>
      </c>
    </row>
    <row r="3" spans="1:21" ht="20.25">
      <c r="A3" s="37"/>
      <c r="B3" s="39"/>
      <c r="C3" s="39"/>
      <c r="D3" s="29"/>
      <c r="E3" s="30"/>
      <c r="F3" s="30"/>
      <c r="G3" s="31"/>
      <c r="H3" s="7" t="s">
        <v>5</v>
      </c>
      <c r="I3" s="8" t="s">
        <v>14</v>
      </c>
      <c r="J3" s="8" t="s">
        <v>15</v>
      </c>
      <c r="K3" s="8" t="s">
        <v>16</v>
      </c>
      <c r="L3" s="34"/>
      <c r="M3" s="9" t="s">
        <v>5</v>
      </c>
      <c r="N3" s="9" t="s">
        <v>17</v>
      </c>
      <c r="O3" s="9" t="s">
        <v>18</v>
      </c>
      <c r="P3" s="9" t="s">
        <v>19</v>
      </c>
      <c r="Q3" s="9" t="s">
        <v>5</v>
      </c>
      <c r="R3" s="9" t="s">
        <v>17</v>
      </c>
      <c r="S3" s="9" t="s">
        <v>18</v>
      </c>
      <c r="T3" s="9" t="s">
        <v>19</v>
      </c>
      <c r="U3" s="10" t="s">
        <v>20</v>
      </c>
    </row>
    <row r="4" spans="1:21" ht="12.75">
      <c r="A4" t="s">
        <v>21</v>
      </c>
      <c r="B4" t="s">
        <v>22</v>
      </c>
      <c r="C4">
        <v>13104</v>
      </c>
      <c r="D4">
        <v>10875</v>
      </c>
      <c r="E4">
        <v>10830</v>
      </c>
      <c r="F4">
        <v>45</v>
      </c>
      <c r="G4">
        <v>0</v>
      </c>
      <c r="H4">
        <v>45</v>
      </c>
      <c r="I4">
        <v>45</v>
      </c>
      <c r="J4">
        <v>0</v>
      </c>
      <c r="K4">
        <v>0</v>
      </c>
      <c r="L4">
        <v>76</v>
      </c>
      <c r="M4">
        <v>76</v>
      </c>
      <c r="N4">
        <v>47</v>
      </c>
      <c r="O4">
        <v>29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4074</v>
      </c>
      <c r="D5">
        <v>3427</v>
      </c>
      <c r="E5">
        <v>3359</v>
      </c>
      <c r="F5">
        <v>68</v>
      </c>
      <c r="G5">
        <v>0</v>
      </c>
      <c r="H5">
        <v>68</v>
      </c>
      <c r="I5">
        <v>62</v>
      </c>
      <c r="J5">
        <v>0</v>
      </c>
      <c r="K5">
        <v>6</v>
      </c>
      <c r="L5">
        <v>19</v>
      </c>
      <c r="M5">
        <v>19</v>
      </c>
      <c r="N5">
        <v>9</v>
      </c>
      <c r="O5">
        <v>4</v>
      </c>
      <c r="P5">
        <v>6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5990</v>
      </c>
      <c r="D6">
        <v>4904</v>
      </c>
      <c r="E6">
        <v>4812</v>
      </c>
      <c r="F6">
        <v>92</v>
      </c>
      <c r="G6">
        <v>0</v>
      </c>
      <c r="H6">
        <v>92</v>
      </c>
      <c r="I6">
        <v>89</v>
      </c>
      <c r="J6">
        <v>0</v>
      </c>
      <c r="K6">
        <v>3</v>
      </c>
      <c r="L6">
        <v>18</v>
      </c>
      <c r="M6">
        <v>18</v>
      </c>
      <c r="N6">
        <v>10</v>
      </c>
      <c r="O6">
        <v>5</v>
      </c>
      <c r="P6">
        <v>3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5540</v>
      </c>
      <c r="D7">
        <v>4627</v>
      </c>
      <c r="E7">
        <v>4615</v>
      </c>
      <c r="F7">
        <v>12</v>
      </c>
      <c r="G7">
        <v>0</v>
      </c>
      <c r="H7">
        <v>12</v>
      </c>
      <c r="I7">
        <v>12</v>
      </c>
      <c r="J7">
        <v>0</v>
      </c>
      <c r="K7">
        <v>0</v>
      </c>
      <c r="L7">
        <v>15</v>
      </c>
      <c r="M7">
        <v>15</v>
      </c>
      <c r="N7">
        <v>6</v>
      </c>
      <c r="O7">
        <v>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13695</v>
      </c>
      <c r="D8">
        <v>11333</v>
      </c>
      <c r="E8">
        <v>11288</v>
      </c>
      <c r="F8">
        <v>45</v>
      </c>
      <c r="G8">
        <v>0</v>
      </c>
      <c r="H8">
        <v>45</v>
      </c>
      <c r="I8">
        <v>39</v>
      </c>
      <c r="J8">
        <v>0</v>
      </c>
      <c r="K8">
        <v>6</v>
      </c>
      <c r="L8">
        <v>34</v>
      </c>
      <c r="M8">
        <v>34</v>
      </c>
      <c r="N8">
        <v>16</v>
      </c>
      <c r="O8">
        <v>12</v>
      </c>
      <c r="P8">
        <v>6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10148</v>
      </c>
      <c r="D9">
        <v>8462</v>
      </c>
      <c r="E9">
        <v>8445</v>
      </c>
      <c r="F9">
        <v>17</v>
      </c>
      <c r="G9">
        <v>0</v>
      </c>
      <c r="H9">
        <v>17</v>
      </c>
      <c r="I9">
        <v>16</v>
      </c>
      <c r="J9">
        <v>0</v>
      </c>
      <c r="K9">
        <v>1</v>
      </c>
      <c r="L9">
        <v>21</v>
      </c>
      <c r="M9">
        <v>21</v>
      </c>
      <c r="N9">
        <v>3</v>
      </c>
      <c r="O9">
        <v>17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10654</v>
      </c>
      <c r="D10">
        <v>8766</v>
      </c>
      <c r="E10">
        <v>8753</v>
      </c>
      <c r="F10">
        <v>13</v>
      </c>
      <c r="G10">
        <v>0</v>
      </c>
      <c r="H10">
        <v>13</v>
      </c>
      <c r="I10">
        <v>12</v>
      </c>
      <c r="J10">
        <v>0</v>
      </c>
      <c r="K10">
        <v>1</v>
      </c>
      <c r="L10">
        <v>27</v>
      </c>
      <c r="M10">
        <v>27</v>
      </c>
      <c r="N10">
        <v>11</v>
      </c>
      <c r="O10">
        <v>15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4890</v>
      </c>
      <c r="D11">
        <v>3953</v>
      </c>
      <c r="E11">
        <v>3940</v>
      </c>
      <c r="F11">
        <v>13</v>
      </c>
      <c r="G11">
        <v>0</v>
      </c>
      <c r="H11">
        <v>13</v>
      </c>
      <c r="I11">
        <v>9</v>
      </c>
      <c r="J11">
        <v>0</v>
      </c>
      <c r="K11">
        <v>4</v>
      </c>
      <c r="L11">
        <v>16</v>
      </c>
      <c r="M11">
        <v>16</v>
      </c>
      <c r="N11">
        <v>5</v>
      </c>
      <c r="O11">
        <v>7</v>
      </c>
      <c r="P11">
        <v>4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5074</v>
      </c>
      <c r="D12">
        <v>4199</v>
      </c>
      <c r="E12">
        <v>4182</v>
      </c>
      <c r="F12">
        <v>17</v>
      </c>
      <c r="G12">
        <v>0</v>
      </c>
      <c r="H12">
        <v>17</v>
      </c>
      <c r="I12">
        <v>17</v>
      </c>
      <c r="J12">
        <v>0</v>
      </c>
      <c r="K12">
        <v>0</v>
      </c>
      <c r="L12">
        <v>49</v>
      </c>
      <c r="M12">
        <v>49</v>
      </c>
      <c r="N12">
        <v>38</v>
      </c>
      <c r="O12">
        <v>11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10635</v>
      </c>
      <c r="D13">
        <v>8554</v>
      </c>
      <c r="E13">
        <v>8488</v>
      </c>
      <c r="F13">
        <v>66</v>
      </c>
      <c r="G13">
        <v>0</v>
      </c>
      <c r="H13">
        <v>66</v>
      </c>
      <c r="I13">
        <v>61</v>
      </c>
      <c r="J13">
        <v>0</v>
      </c>
      <c r="K13">
        <v>5</v>
      </c>
      <c r="L13">
        <v>30</v>
      </c>
      <c r="M13">
        <v>30</v>
      </c>
      <c r="N13">
        <v>13</v>
      </c>
      <c r="O13">
        <v>12</v>
      </c>
      <c r="P13">
        <v>5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14680</v>
      </c>
      <c r="D14">
        <v>11737</v>
      </c>
      <c r="E14">
        <v>11702</v>
      </c>
      <c r="F14">
        <v>35</v>
      </c>
      <c r="G14">
        <v>0</v>
      </c>
      <c r="H14">
        <v>35</v>
      </c>
      <c r="I14">
        <v>32</v>
      </c>
      <c r="J14">
        <v>0</v>
      </c>
      <c r="K14">
        <v>3</v>
      </c>
      <c r="L14">
        <v>30</v>
      </c>
      <c r="M14">
        <v>30</v>
      </c>
      <c r="N14">
        <v>8</v>
      </c>
      <c r="O14">
        <v>19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7916</v>
      </c>
      <c r="D15">
        <v>6348</v>
      </c>
      <c r="E15">
        <v>6281</v>
      </c>
      <c r="F15">
        <v>67</v>
      </c>
      <c r="G15">
        <v>0</v>
      </c>
      <c r="H15">
        <v>67</v>
      </c>
      <c r="I15">
        <v>65</v>
      </c>
      <c r="J15">
        <v>0</v>
      </c>
      <c r="K15">
        <v>2</v>
      </c>
      <c r="L15">
        <v>23</v>
      </c>
      <c r="M15">
        <v>23</v>
      </c>
      <c r="N15">
        <v>7</v>
      </c>
      <c r="O15">
        <v>14</v>
      </c>
      <c r="P15">
        <v>2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12719</v>
      </c>
      <c r="D16">
        <v>10491</v>
      </c>
      <c r="E16">
        <v>10436</v>
      </c>
      <c r="F16">
        <v>55</v>
      </c>
      <c r="G16">
        <v>0</v>
      </c>
      <c r="H16">
        <v>55</v>
      </c>
      <c r="I16">
        <v>50</v>
      </c>
      <c r="J16">
        <v>0</v>
      </c>
      <c r="K16">
        <v>5</v>
      </c>
      <c r="L16">
        <v>45</v>
      </c>
      <c r="M16">
        <v>45</v>
      </c>
      <c r="N16">
        <v>18</v>
      </c>
      <c r="O16">
        <v>22</v>
      </c>
      <c r="P16">
        <v>5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3914</v>
      </c>
      <c r="D17">
        <v>3286</v>
      </c>
      <c r="E17">
        <v>3279</v>
      </c>
      <c r="F17">
        <v>7</v>
      </c>
      <c r="G17">
        <v>0</v>
      </c>
      <c r="H17">
        <v>7</v>
      </c>
      <c r="I17">
        <v>7</v>
      </c>
      <c r="J17">
        <v>0</v>
      </c>
      <c r="K17">
        <v>0</v>
      </c>
      <c r="L17">
        <v>16</v>
      </c>
      <c r="M17">
        <v>16</v>
      </c>
      <c r="N17">
        <v>6</v>
      </c>
      <c r="O17">
        <v>10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9918</v>
      </c>
      <c r="D18">
        <v>8170</v>
      </c>
      <c r="E18">
        <v>8114</v>
      </c>
      <c r="F18">
        <v>56</v>
      </c>
      <c r="G18">
        <v>0</v>
      </c>
      <c r="H18">
        <v>56</v>
      </c>
      <c r="I18">
        <v>52</v>
      </c>
      <c r="J18">
        <v>0</v>
      </c>
      <c r="K18">
        <v>4</v>
      </c>
      <c r="L18">
        <v>18</v>
      </c>
      <c r="M18">
        <v>18</v>
      </c>
      <c r="N18">
        <v>9</v>
      </c>
      <c r="O18">
        <v>5</v>
      </c>
      <c r="P18">
        <v>4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2815</v>
      </c>
      <c r="D19">
        <v>2295</v>
      </c>
      <c r="E19">
        <v>2243</v>
      </c>
      <c r="F19">
        <v>52</v>
      </c>
      <c r="G19">
        <v>0</v>
      </c>
      <c r="H19">
        <v>52</v>
      </c>
      <c r="I19">
        <v>50</v>
      </c>
      <c r="J19">
        <v>0</v>
      </c>
      <c r="K19">
        <v>2</v>
      </c>
      <c r="L19">
        <v>8</v>
      </c>
      <c r="M19">
        <v>8</v>
      </c>
      <c r="N19">
        <v>4</v>
      </c>
      <c r="O19">
        <v>2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20695</v>
      </c>
      <c r="D20">
        <v>17037</v>
      </c>
      <c r="E20">
        <v>16957</v>
      </c>
      <c r="F20">
        <v>80</v>
      </c>
      <c r="G20">
        <v>0</v>
      </c>
      <c r="H20">
        <v>80</v>
      </c>
      <c r="I20">
        <v>42</v>
      </c>
      <c r="J20">
        <v>0</v>
      </c>
      <c r="K20">
        <v>38</v>
      </c>
      <c r="L20">
        <v>101</v>
      </c>
      <c r="M20">
        <v>101</v>
      </c>
      <c r="N20">
        <v>41</v>
      </c>
      <c r="O20">
        <v>22</v>
      </c>
      <c r="P20">
        <v>38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9391</v>
      </c>
      <c r="D21">
        <v>7764</v>
      </c>
      <c r="E21">
        <v>7759</v>
      </c>
      <c r="F21">
        <v>5</v>
      </c>
      <c r="G21">
        <v>0</v>
      </c>
      <c r="H21">
        <v>5</v>
      </c>
      <c r="I21">
        <v>4</v>
      </c>
      <c r="J21">
        <v>0</v>
      </c>
      <c r="K21">
        <v>1</v>
      </c>
      <c r="L21">
        <v>41</v>
      </c>
      <c r="M21">
        <v>41</v>
      </c>
      <c r="N21">
        <v>30</v>
      </c>
      <c r="O21">
        <v>10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6538</v>
      </c>
      <c r="D22">
        <v>5338</v>
      </c>
      <c r="E22">
        <v>5323</v>
      </c>
      <c r="F22">
        <v>15</v>
      </c>
      <c r="G22">
        <v>0</v>
      </c>
      <c r="H22">
        <v>15</v>
      </c>
      <c r="I22">
        <v>15</v>
      </c>
      <c r="J22">
        <v>0</v>
      </c>
      <c r="K22">
        <v>0</v>
      </c>
      <c r="L22">
        <v>22</v>
      </c>
      <c r="M22">
        <v>22</v>
      </c>
      <c r="N22">
        <v>12</v>
      </c>
      <c r="O22">
        <v>10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7696</v>
      </c>
      <c r="D23">
        <v>6243</v>
      </c>
      <c r="E23">
        <v>6237</v>
      </c>
      <c r="F23">
        <v>6</v>
      </c>
      <c r="G23">
        <v>0</v>
      </c>
      <c r="H23">
        <v>6</v>
      </c>
      <c r="I23">
        <v>6</v>
      </c>
      <c r="J23">
        <v>0</v>
      </c>
      <c r="K23">
        <v>0</v>
      </c>
      <c r="L23">
        <v>37</v>
      </c>
      <c r="M23">
        <v>37</v>
      </c>
      <c r="N23">
        <v>26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6879</v>
      </c>
      <c r="D24">
        <v>5589</v>
      </c>
      <c r="E24">
        <v>5577</v>
      </c>
      <c r="F24">
        <v>12</v>
      </c>
      <c r="G24">
        <v>0</v>
      </c>
      <c r="H24">
        <v>12</v>
      </c>
      <c r="I24">
        <v>12</v>
      </c>
      <c r="J24">
        <v>0</v>
      </c>
      <c r="K24">
        <v>0</v>
      </c>
      <c r="L24">
        <v>11</v>
      </c>
      <c r="M24">
        <v>11</v>
      </c>
      <c r="N24">
        <v>8</v>
      </c>
      <c r="O24">
        <v>3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5095</v>
      </c>
      <c r="D25">
        <v>4150</v>
      </c>
      <c r="E25">
        <v>4130</v>
      </c>
      <c r="F25">
        <v>20</v>
      </c>
      <c r="G25">
        <v>0</v>
      </c>
      <c r="H25">
        <v>20</v>
      </c>
      <c r="I25">
        <v>20</v>
      </c>
      <c r="J25">
        <v>0</v>
      </c>
      <c r="K25">
        <v>0</v>
      </c>
      <c r="L25">
        <v>21</v>
      </c>
      <c r="M25">
        <v>21</v>
      </c>
      <c r="N25">
        <v>10</v>
      </c>
      <c r="O25">
        <v>11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6105</v>
      </c>
      <c r="D26">
        <v>4954</v>
      </c>
      <c r="E26">
        <v>4924</v>
      </c>
      <c r="F26">
        <v>30</v>
      </c>
      <c r="G26">
        <v>0</v>
      </c>
      <c r="H26">
        <v>30</v>
      </c>
      <c r="I26">
        <v>28</v>
      </c>
      <c r="J26">
        <v>0</v>
      </c>
      <c r="K26">
        <v>2</v>
      </c>
      <c r="L26">
        <v>14</v>
      </c>
      <c r="M26">
        <v>14</v>
      </c>
      <c r="N26">
        <v>8</v>
      </c>
      <c r="O26">
        <v>4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5989</v>
      </c>
      <c r="D27">
        <v>4853</v>
      </c>
      <c r="E27">
        <v>4839</v>
      </c>
      <c r="F27">
        <v>14</v>
      </c>
      <c r="G27">
        <v>0</v>
      </c>
      <c r="H27">
        <v>14</v>
      </c>
      <c r="I27">
        <v>13</v>
      </c>
      <c r="J27">
        <v>0</v>
      </c>
      <c r="K27">
        <v>1</v>
      </c>
      <c r="L27">
        <v>23</v>
      </c>
      <c r="M27">
        <v>23</v>
      </c>
      <c r="N27">
        <v>18</v>
      </c>
      <c r="O27">
        <v>4</v>
      </c>
      <c r="P27">
        <v>1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17642</v>
      </c>
      <c r="D28">
        <v>14322</v>
      </c>
      <c r="E28">
        <v>14302</v>
      </c>
      <c r="F28">
        <v>20</v>
      </c>
      <c r="G28">
        <v>0</v>
      </c>
      <c r="H28">
        <v>20</v>
      </c>
      <c r="I28">
        <v>19</v>
      </c>
      <c r="J28">
        <v>0</v>
      </c>
      <c r="K28">
        <v>1</v>
      </c>
      <c r="L28">
        <v>42</v>
      </c>
      <c r="M28">
        <v>42</v>
      </c>
      <c r="N28">
        <v>26</v>
      </c>
      <c r="O28">
        <v>15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23018</v>
      </c>
      <c r="D29">
        <v>19004</v>
      </c>
      <c r="E29">
        <v>18962</v>
      </c>
      <c r="F29">
        <v>42</v>
      </c>
      <c r="G29">
        <v>0</v>
      </c>
      <c r="H29">
        <v>42</v>
      </c>
      <c r="I29">
        <v>29</v>
      </c>
      <c r="J29">
        <v>0</v>
      </c>
      <c r="K29">
        <v>13</v>
      </c>
      <c r="L29">
        <v>202</v>
      </c>
      <c r="M29">
        <v>202</v>
      </c>
      <c r="N29">
        <v>145</v>
      </c>
      <c r="O29">
        <v>44</v>
      </c>
      <c r="P29">
        <v>13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3368</v>
      </c>
      <c r="D30">
        <v>2752</v>
      </c>
      <c r="E30">
        <v>2726</v>
      </c>
      <c r="F30">
        <v>26</v>
      </c>
      <c r="G30">
        <v>0</v>
      </c>
      <c r="H30">
        <v>26</v>
      </c>
      <c r="I30">
        <v>26</v>
      </c>
      <c r="J30">
        <v>0</v>
      </c>
      <c r="K30">
        <v>0</v>
      </c>
      <c r="L30">
        <v>6</v>
      </c>
      <c r="M30">
        <v>6</v>
      </c>
      <c r="N30">
        <v>5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7772</v>
      </c>
      <c r="D31">
        <v>6363</v>
      </c>
      <c r="E31">
        <v>6357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16</v>
      </c>
      <c r="M31">
        <v>16</v>
      </c>
      <c r="N31">
        <v>8</v>
      </c>
      <c r="O31">
        <v>8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6882</v>
      </c>
      <c r="D32">
        <v>5586</v>
      </c>
      <c r="E32">
        <v>5578</v>
      </c>
      <c r="F32">
        <v>8</v>
      </c>
      <c r="G32">
        <v>0</v>
      </c>
      <c r="H32">
        <v>8</v>
      </c>
      <c r="I32">
        <v>8</v>
      </c>
      <c r="J32">
        <v>0</v>
      </c>
      <c r="K32">
        <v>0</v>
      </c>
      <c r="L32">
        <v>13</v>
      </c>
      <c r="M32">
        <v>13</v>
      </c>
      <c r="N32">
        <v>8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6897</v>
      </c>
      <c r="D33">
        <v>5574</v>
      </c>
      <c r="E33">
        <v>5572</v>
      </c>
      <c r="F33">
        <v>2</v>
      </c>
      <c r="G33">
        <v>0</v>
      </c>
      <c r="H33">
        <v>2</v>
      </c>
      <c r="I33">
        <v>2</v>
      </c>
      <c r="J33">
        <v>0</v>
      </c>
      <c r="K33">
        <v>0</v>
      </c>
      <c r="L33">
        <v>9</v>
      </c>
      <c r="M33">
        <v>9</v>
      </c>
      <c r="N33">
        <v>6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11691</v>
      </c>
      <c r="D34">
        <v>9479</v>
      </c>
      <c r="E34">
        <v>9442</v>
      </c>
      <c r="F34">
        <v>37</v>
      </c>
      <c r="G34">
        <v>0</v>
      </c>
      <c r="H34">
        <v>37</v>
      </c>
      <c r="I34">
        <v>35</v>
      </c>
      <c r="J34">
        <v>0</v>
      </c>
      <c r="K34">
        <v>2</v>
      </c>
      <c r="L34">
        <v>40</v>
      </c>
      <c r="M34">
        <v>40</v>
      </c>
      <c r="N34">
        <v>24</v>
      </c>
      <c r="O34">
        <v>14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6613</v>
      </c>
      <c r="D35">
        <v>5322</v>
      </c>
      <c r="E35">
        <v>5319</v>
      </c>
      <c r="F35">
        <v>3</v>
      </c>
      <c r="G35">
        <v>0</v>
      </c>
      <c r="H35">
        <v>3</v>
      </c>
      <c r="I35">
        <v>3</v>
      </c>
      <c r="J35">
        <v>0</v>
      </c>
      <c r="K35">
        <v>0</v>
      </c>
      <c r="L35">
        <v>15</v>
      </c>
      <c r="M35">
        <v>15</v>
      </c>
      <c r="N35">
        <v>6</v>
      </c>
      <c r="O35">
        <v>9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9653</v>
      </c>
      <c r="D36">
        <v>7811</v>
      </c>
      <c r="E36">
        <v>7782</v>
      </c>
      <c r="F36">
        <v>29</v>
      </c>
      <c r="G36">
        <v>0</v>
      </c>
      <c r="H36">
        <v>29</v>
      </c>
      <c r="I36">
        <v>28</v>
      </c>
      <c r="J36">
        <v>0</v>
      </c>
      <c r="K36">
        <v>1</v>
      </c>
      <c r="L36">
        <v>40</v>
      </c>
      <c r="M36">
        <v>40</v>
      </c>
      <c r="N36">
        <v>18</v>
      </c>
      <c r="O36">
        <v>21</v>
      </c>
      <c r="P36">
        <v>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32180</v>
      </c>
      <c r="D37">
        <v>26761</v>
      </c>
      <c r="E37">
        <v>26704</v>
      </c>
      <c r="F37">
        <v>57</v>
      </c>
      <c r="G37">
        <v>0</v>
      </c>
      <c r="H37">
        <v>57</v>
      </c>
      <c r="I37">
        <v>40</v>
      </c>
      <c r="J37">
        <v>0</v>
      </c>
      <c r="K37">
        <v>17</v>
      </c>
      <c r="L37">
        <v>137</v>
      </c>
      <c r="M37">
        <v>137</v>
      </c>
      <c r="N37">
        <v>29</v>
      </c>
      <c r="O37">
        <v>91</v>
      </c>
      <c r="P37">
        <v>17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14281</v>
      </c>
      <c r="D38">
        <v>11895</v>
      </c>
      <c r="E38">
        <v>11795</v>
      </c>
      <c r="F38">
        <v>100</v>
      </c>
      <c r="G38">
        <v>0</v>
      </c>
      <c r="H38">
        <v>100</v>
      </c>
      <c r="I38">
        <v>79</v>
      </c>
      <c r="J38">
        <v>0</v>
      </c>
      <c r="K38">
        <v>21</v>
      </c>
      <c r="L38">
        <v>54</v>
      </c>
      <c r="M38">
        <v>54</v>
      </c>
      <c r="N38">
        <v>16</v>
      </c>
      <c r="O38">
        <v>17</v>
      </c>
      <c r="P38">
        <v>21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5775</v>
      </c>
      <c r="D39">
        <v>4605</v>
      </c>
      <c r="E39">
        <v>4563</v>
      </c>
      <c r="F39">
        <v>42</v>
      </c>
      <c r="G39">
        <v>0</v>
      </c>
      <c r="H39">
        <v>42</v>
      </c>
      <c r="I39">
        <v>36</v>
      </c>
      <c r="J39">
        <v>0</v>
      </c>
      <c r="K39">
        <v>6</v>
      </c>
      <c r="L39">
        <v>26</v>
      </c>
      <c r="M39">
        <v>26</v>
      </c>
      <c r="N39">
        <v>7</v>
      </c>
      <c r="O39">
        <v>13</v>
      </c>
      <c r="P39">
        <v>6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10763</v>
      </c>
      <c r="D40">
        <v>8960</v>
      </c>
      <c r="E40">
        <v>8926</v>
      </c>
      <c r="F40">
        <v>34</v>
      </c>
      <c r="G40">
        <v>0</v>
      </c>
      <c r="H40">
        <v>34</v>
      </c>
      <c r="I40">
        <v>34</v>
      </c>
      <c r="J40">
        <v>0</v>
      </c>
      <c r="K40">
        <v>0</v>
      </c>
      <c r="L40">
        <v>93</v>
      </c>
      <c r="M40">
        <v>93</v>
      </c>
      <c r="N40">
        <v>53</v>
      </c>
      <c r="O40">
        <v>40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8431</v>
      </c>
      <c r="D41">
        <v>6841</v>
      </c>
      <c r="E41">
        <v>6606</v>
      </c>
      <c r="F41">
        <v>235</v>
      </c>
      <c r="G41">
        <v>0</v>
      </c>
      <c r="H41">
        <v>235</v>
      </c>
      <c r="I41">
        <v>218</v>
      </c>
      <c r="J41">
        <v>0</v>
      </c>
      <c r="K41">
        <v>17</v>
      </c>
      <c r="L41">
        <v>37</v>
      </c>
      <c r="M41">
        <v>37</v>
      </c>
      <c r="N41">
        <v>7</v>
      </c>
      <c r="O41">
        <v>13</v>
      </c>
      <c r="P41">
        <v>17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8708</v>
      </c>
      <c r="D42">
        <v>7298</v>
      </c>
      <c r="E42">
        <v>7283</v>
      </c>
      <c r="F42">
        <v>15</v>
      </c>
      <c r="G42">
        <v>0</v>
      </c>
      <c r="H42">
        <v>15</v>
      </c>
      <c r="I42">
        <v>14</v>
      </c>
      <c r="J42">
        <v>0</v>
      </c>
      <c r="K42">
        <v>1</v>
      </c>
      <c r="L42">
        <v>24</v>
      </c>
      <c r="M42">
        <v>24</v>
      </c>
      <c r="N42">
        <v>6</v>
      </c>
      <c r="O42">
        <v>17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50944</v>
      </c>
      <c r="D43">
        <v>42859</v>
      </c>
      <c r="E43">
        <v>42785</v>
      </c>
      <c r="F43">
        <v>74</v>
      </c>
      <c r="G43">
        <v>0</v>
      </c>
      <c r="H43">
        <v>74</v>
      </c>
      <c r="I43">
        <v>62</v>
      </c>
      <c r="J43">
        <v>0</v>
      </c>
      <c r="K43">
        <v>12</v>
      </c>
      <c r="L43">
        <v>221</v>
      </c>
      <c r="M43">
        <v>221</v>
      </c>
      <c r="N43">
        <v>73</v>
      </c>
      <c r="O43">
        <v>136</v>
      </c>
      <c r="P43">
        <v>12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2813</v>
      </c>
      <c r="D44">
        <v>2321</v>
      </c>
      <c r="E44">
        <v>2300</v>
      </c>
      <c r="F44">
        <v>21</v>
      </c>
      <c r="G44">
        <v>0</v>
      </c>
      <c r="H44">
        <v>21</v>
      </c>
      <c r="I44">
        <v>21</v>
      </c>
      <c r="J44">
        <v>0</v>
      </c>
      <c r="K44">
        <v>0</v>
      </c>
      <c r="L44">
        <v>8</v>
      </c>
      <c r="M44">
        <v>8</v>
      </c>
      <c r="N44">
        <v>3</v>
      </c>
      <c r="O44">
        <v>5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6374</v>
      </c>
      <c r="D45">
        <v>5144</v>
      </c>
      <c r="E45">
        <v>5053</v>
      </c>
      <c r="F45">
        <v>91</v>
      </c>
      <c r="G45">
        <v>0</v>
      </c>
      <c r="H45">
        <v>91</v>
      </c>
      <c r="I45">
        <v>91</v>
      </c>
      <c r="J45">
        <v>0</v>
      </c>
      <c r="K45">
        <v>0</v>
      </c>
      <c r="L45">
        <v>15</v>
      </c>
      <c r="M45">
        <v>15</v>
      </c>
      <c r="N45">
        <v>7</v>
      </c>
      <c r="O45">
        <v>8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15894</v>
      </c>
      <c r="D46">
        <v>13407</v>
      </c>
      <c r="E46">
        <v>13362</v>
      </c>
      <c r="F46">
        <v>45</v>
      </c>
      <c r="G46">
        <v>0</v>
      </c>
      <c r="H46">
        <v>45</v>
      </c>
      <c r="I46">
        <v>37</v>
      </c>
      <c r="J46">
        <v>0</v>
      </c>
      <c r="K46">
        <v>8</v>
      </c>
      <c r="L46">
        <v>40</v>
      </c>
      <c r="M46">
        <v>40</v>
      </c>
      <c r="N46">
        <v>13</v>
      </c>
      <c r="O46">
        <v>19</v>
      </c>
      <c r="P46">
        <v>8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9452</v>
      </c>
      <c r="D47">
        <v>7976</v>
      </c>
      <c r="E47">
        <v>7953</v>
      </c>
      <c r="F47">
        <v>23</v>
      </c>
      <c r="G47">
        <v>0</v>
      </c>
      <c r="H47">
        <v>23</v>
      </c>
      <c r="I47">
        <v>21</v>
      </c>
      <c r="J47">
        <v>0</v>
      </c>
      <c r="K47">
        <v>2</v>
      </c>
      <c r="L47">
        <v>19</v>
      </c>
      <c r="M47">
        <v>19</v>
      </c>
      <c r="N47">
        <v>4</v>
      </c>
      <c r="O47">
        <v>13</v>
      </c>
      <c r="P47">
        <v>2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8920</v>
      </c>
      <c r="D48">
        <v>7411</v>
      </c>
      <c r="E48">
        <v>7346</v>
      </c>
      <c r="F48">
        <v>65</v>
      </c>
      <c r="G48">
        <v>0</v>
      </c>
      <c r="H48">
        <v>65</v>
      </c>
      <c r="I48">
        <v>65</v>
      </c>
      <c r="J48">
        <v>0</v>
      </c>
      <c r="K48">
        <v>0</v>
      </c>
      <c r="L48">
        <v>17</v>
      </c>
      <c r="M48">
        <v>17</v>
      </c>
      <c r="N48">
        <v>6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8193</v>
      </c>
      <c r="D49">
        <v>6842</v>
      </c>
      <c r="E49">
        <v>6797</v>
      </c>
      <c r="F49">
        <v>45</v>
      </c>
      <c r="G49">
        <v>0</v>
      </c>
      <c r="H49">
        <v>45</v>
      </c>
      <c r="I49">
        <v>45</v>
      </c>
      <c r="J49">
        <v>0</v>
      </c>
      <c r="K49">
        <v>0</v>
      </c>
      <c r="L49">
        <v>33</v>
      </c>
      <c r="M49">
        <v>33</v>
      </c>
      <c r="N49">
        <v>8</v>
      </c>
      <c r="O49">
        <v>25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5307</v>
      </c>
      <c r="D50">
        <v>4412</v>
      </c>
      <c r="E50">
        <v>4399</v>
      </c>
      <c r="F50">
        <v>13</v>
      </c>
      <c r="G50">
        <v>0</v>
      </c>
      <c r="H50">
        <v>13</v>
      </c>
      <c r="I50">
        <v>13</v>
      </c>
      <c r="J50">
        <v>0</v>
      </c>
      <c r="K50">
        <v>0</v>
      </c>
      <c r="L50">
        <v>20</v>
      </c>
      <c r="M50">
        <v>20</v>
      </c>
      <c r="N50">
        <v>4</v>
      </c>
      <c r="O50">
        <v>16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4822</v>
      </c>
      <c r="D51">
        <v>3851</v>
      </c>
      <c r="E51">
        <v>3815</v>
      </c>
      <c r="F51">
        <v>36</v>
      </c>
      <c r="G51">
        <v>0</v>
      </c>
      <c r="H51">
        <v>36</v>
      </c>
      <c r="I51">
        <v>33</v>
      </c>
      <c r="J51">
        <v>0</v>
      </c>
      <c r="K51">
        <v>3</v>
      </c>
      <c r="L51">
        <v>16</v>
      </c>
      <c r="M51">
        <v>16</v>
      </c>
      <c r="N51">
        <v>2</v>
      </c>
      <c r="O51">
        <v>11</v>
      </c>
      <c r="P51">
        <v>3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226244</v>
      </c>
      <c r="D52">
        <v>191250</v>
      </c>
      <c r="E52">
        <v>190727</v>
      </c>
      <c r="F52">
        <v>523</v>
      </c>
      <c r="G52">
        <v>1</v>
      </c>
      <c r="H52">
        <v>522</v>
      </c>
      <c r="I52">
        <v>378</v>
      </c>
      <c r="J52">
        <v>0</v>
      </c>
      <c r="K52">
        <v>144</v>
      </c>
      <c r="L52">
        <v>1529</v>
      </c>
      <c r="M52">
        <v>1529</v>
      </c>
      <c r="N52">
        <v>478</v>
      </c>
      <c r="O52">
        <v>907</v>
      </c>
      <c r="P52">
        <v>144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9.00390625" style="0" customWidth="1"/>
    <col min="8" max="11" width="11.57421875" style="0" customWidth="1"/>
    <col min="12" max="12" width="12.7109375" style="0" customWidth="1"/>
    <col min="13" max="13" width="9.00390625" style="0" customWidth="1"/>
    <col min="14" max="20" width="11.57421875" style="0" customWidth="1"/>
    <col min="21" max="21" width="12.7109375" style="0" customWidth="1"/>
  </cols>
  <sheetData>
    <row r="1" spans="1:21" ht="12.75">
      <c r="A1" s="49" t="s">
        <v>0</v>
      </c>
      <c r="B1" s="51" t="s">
        <v>1</v>
      </c>
      <c r="C1" s="51" t="s">
        <v>2</v>
      </c>
      <c r="D1" s="51" t="s">
        <v>3</v>
      </c>
      <c r="E1" s="51"/>
      <c r="F1" s="51"/>
      <c r="G1" s="51"/>
      <c r="H1" s="53" t="s">
        <v>4</v>
      </c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4"/>
    </row>
    <row r="2" spans="1:21" ht="12.75">
      <c r="A2" s="50"/>
      <c r="B2" s="52"/>
      <c r="C2" s="52"/>
      <c r="D2" s="42" t="s">
        <v>5</v>
      </c>
      <c r="E2" s="43" t="s">
        <v>6</v>
      </c>
      <c r="F2" s="43" t="s">
        <v>7</v>
      </c>
      <c r="G2" s="44" t="s">
        <v>8</v>
      </c>
      <c r="H2" s="45" t="s">
        <v>9</v>
      </c>
      <c r="I2" s="45"/>
      <c r="J2" s="45"/>
      <c r="K2" s="45"/>
      <c r="L2" s="46" t="s">
        <v>10</v>
      </c>
      <c r="M2" s="48" t="s">
        <v>11</v>
      </c>
      <c r="N2" s="48"/>
      <c r="O2" s="48"/>
      <c r="P2" s="48"/>
      <c r="Q2" s="48" t="s">
        <v>12</v>
      </c>
      <c r="R2" s="48"/>
      <c r="S2" s="48"/>
      <c r="T2" s="48"/>
      <c r="U2" s="11" t="s">
        <v>13</v>
      </c>
    </row>
    <row r="3" spans="1:21" ht="20.25">
      <c r="A3" s="50"/>
      <c r="B3" s="52"/>
      <c r="C3" s="52"/>
      <c r="D3" s="42"/>
      <c r="E3" s="43"/>
      <c r="F3" s="43"/>
      <c r="G3" s="44"/>
      <c r="H3" s="12" t="s">
        <v>5</v>
      </c>
      <c r="I3" s="13" t="s">
        <v>14</v>
      </c>
      <c r="J3" s="13" t="s">
        <v>15</v>
      </c>
      <c r="K3" s="13" t="s">
        <v>16</v>
      </c>
      <c r="L3" s="47"/>
      <c r="M3" s="14" t="s">
        <v>5</v>
      </c>
      <c r="N3" s="14" t="s">
        <v>17</v>
      </c>
      <c r="O3" s="14" t="s">
        <v>18</v>
      </c>
      <c r="P3" s="14" t="s">
        <v>19</v>
      </c>
      <c r="Q3" s="14" t="s">
        <v>5</v>
      </c>
      <c r="R3" s="14" t="s">
        <v>17</v>
      </c>
      <c r="S3" s="14" t="s">
        <v>18</v>
      </c>
      <c r="T3" s="14" t="s">
        <v>19</v>
      </c>
      <c r="U3" s="15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99</v>
      </c>
      <c r="B43" t="s">
        <v>100</v>
      </c>
      <c r="C43">
        <v>149</v>
      </c>
      <c r="D43">
        <v>109</v>
      </c>
      <c r="E43">
        <v>109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</row>
    <row r="44" spans="1:21" ht="12.75">
      <c r="A44" t="s">
        <v>101</v>
      </c>
      <c r="B44" t="s">
        <v>102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103</v>
      </c>
      <c r="B45" t="s">
        <v>104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105</v>
      </c>
      <c r="B46" t="s">
        <v>106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ht="12.75">
      <c r="A47" t="s">
        <v>107</v>
      </c>
      <c r="B47" t="s">
        <v>108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</row>
    <row r="48" spans="1:21" ht="12.75">
      <c r="A48" t="s">
        <v>109</v>
      </c>
      <c r="B48" t="s">
        <v>110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111</v>
      </c>
      <c r="B49" t="s">
        <v>112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113</v>
      </c>
      <c r="B50" t="s">
        <v>114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115</v>
      </c>
      <c r="B51" t="s">
        <v>116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117</v>
      </c>
      <c r="B52" t="s">
        <v>118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2013-04-15T12:54:01Z</dcterms:created>
  <dcterms:modified xsi:type="dcterms:W3CDTF">2013-04-15T12:58:07Z</dcterms:modified>
  <cp:category/>
  <cp:version/>
  <cp:contentType/>
  <cp:contentStatus/>
</cp:coreProperties>
</file>