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790" windowHeight="8235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<sst xmlns="http://schemas.openxmlformats.org/spreadsheetml/2006/main" count="376" uniqueCount="125">
  <si>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</si>
  <si>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</si>
  <si>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</si>
  <si>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</si>
  <si>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</si>
  <si>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</si>
  <si>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</si>
  <si>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</si>
  <si>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</si>
  <si>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</si>
  <si>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</si>
  <si>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</si>
  <si>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</si>
  <si>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</si>
  <si>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</si>
  <si>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</si>
  <si>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</si>
  <si>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</si>
  <si>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</si>
  <si>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240401</t>
  </si>
  <si>
    <t>gm. Blachownia</t>
  </si>
  <si>
    <t>240402</t>
  </si>
  <si>
    <t>gm. Dąbrowa Zielona</t>
  </si>
  <si>
    <t>240403</t>
  </si>
  <si>
    <t>gm. Janów</t>
  </si>
  <si>
    <t>240404</t>
  </si>
  <si>
    <t>gm. Kamienica Polska</t>
  </si>
  <si>
    <t>240405</t>
  </si>
  <si>
    <t>gm. Kłomnice</t>
  </si>
  <si>
    <t>240406</t>
  </si>
  <si>
    <t>gm. Koniecpol</t>
  </si>
  <si>
    <t>240407</t>
  </si>
  <si>
    <t>gm. Konopiska</t>
  </si>
  <si>
    <t>240408</t>
  </si>
  <si>
    <t>gm. Kruszyna</t>
  </si>
  <si>
    <t>240409</t>
  </si>
  <si>
    <t>gm. Lelów</t>
  </si>
  <si>
    <t>240410</t>
  </si>
  <si>
    <t>gm. Mstów</t>
  </si>
  <si>
    <t>240411</t>
  </si>
  <si>
    <t>gm. Mykanów</t>
  </si>
  <si>
    <t>240412</t>
  </si>
  <si>
    <t>gm. Olsztyn</t>
  </si>
  <si>
    <t>240413</t>
  </si>
  <si>
    <t>gm. Poczesna</t>
  </si>
  <si>
    <t>240414</t>
  </si>
  <si>
    <t>gm. Przyrów</t>
  </si>
  <si>
    <t>240415</t>
  </si>
  <si>
    <t>gm. Rędziny</t>
  </si>
  <si>
    <t>240416</t>
  </si>
  <si>
    <t>gm. Starcza</t>
  </si>
  <si>
    <t>240601</t>
  </si>
  <si>
    <t>gm. Kłobuck</t>
  </si>
  <si>
    <t>240602</t>
  </si>
  <si>
    <t>gm. Krzepice</t>
  </si>
  <si>
    <t>240603</t>
  </si>
  <si>
    <t>gm. Lipie</t>
  </si>
  <si>
    <t>240604</t>
  </si>
  <si>
    <t>gm. Miedźno</t>
  </si>
  <si>
    <t>240605</t>
  </si>
  <si>
    <t>gm. Opatów</t>
  </si>
  <si>
    <t>240606</t>
  </si>
  <si>
    <t>gm. Panki</t>
  </si>
  <si>
    <t>240607</t>
  </si>
  <si>
    <t>gm. Popów</t>
  </si>
  <si>
    <t>240608</t>
  </si>
  <si>
    <t>gm. Przystajń</t>
  </si>
  <si>
    <t>240609</t>
  </si>
  <si>
    <t>gm. Wręczyca Wielka</t>
  </si>
  <si>
    <t>240701</t>
  </si>
  <si>
    <t>m. Lubliniec</t>
  </si>
  <si>
    <t>240702</t>
  </si>
  <si>
    <t>gm. Boronów</t>
  </si>
  <si>
    <t>240703</t>
  </si>
  <si>
    <t>gm. Ciasna</t>
  </si>
  <si>
    <t>240704</t>
  </si>
  <si>
    <t>gm. Herby</t>
  </si>
  <si>
    <t>240705</t>
  </si>
  <si>
    <t>gm. Kochanowice</t>
  </si>
  <si>
    <t>240706</t>
  </si>
  <si>
    <t>gm. Koszęcin</t>
  </si>
  <si>
    <t>240707</t>
  </si>
  <si>
    <t>gm. Pawonków</t>
  </si>
  <si>
    <t>240708</t>
  </si>
  <si>
    <t>gm. Woźniki</t>
  </si>
  <si>
    <t>240901</t>
  </si>
  <si>
    <t>m. Myszków</t>
  </si>
  <si>
    <t>240902</t>
  </si>
  <si>
    <t>gm. Koziegłowy</t>
  </si>
  <si>
    <t>240903</t>
  </si>
  <si>
    <t>gm. Niegowa</t>
  </si>
  <si>
    <t>240904</t>
  </si>
  <si>
    <t>gm. Poraj</t>
  </si>
  <si>
    <t>240905</t>
  </si>
  <si>
    <t>gm. Żarki</t>
  </si>
  <si>
    <t>241601</t>
  </si>
  <si>
    <t>m. Poręba</t>
  </si>
  <si>
    <t>241602</t>
  </si>
  <si>
    <t>m. Zawiercie</t>
  </si>
  <si>
    <t>241603</t>
  </si>
  <si>
    <t>gm. Irządze</t>
  </si>
  <si>
    <t>241604</t>
  </si>
  <si>
    <t>gm. Kroczyce</t>
  </si>
  <si>
    <t>241605</t>
  </si>
  <si>
    <t>gm. Łazy</t>
  </si>
  <si>
    <t>241606</t>
  </si>
  <si>
    <t>gm. Ogrodzieniec</t>
  </si>
  <si>
    <t>241607</t>
  </si>
  <si>
    <t>gm. Pilica</t>
  </si>
  <si>
    <t>241608</t>
  </si>
  <si>
    <t>gm. Szczekociny</t>
  </si>
  <si>
    <t>241609</t>
  </si>
  <si>
    <t>gm. Włodowice</t>
  </si>
  <si>
    <t>241610</t>
  </si>
  <si>
    <t>gm. Żarnowiec</t>
  </si>
  <si>
    <t>246401</t>
  </si>
  <si>
    <t>m. Częstochowa</t>
  </si>
  <si>
    <t>Delegatura KBW w Częstochowie</t>
  </si>
  <si>
    <t>Stan rejestru na 31.12.2006</t>
  </si>
  <si>
    <t>powiat częstochowski</t>
  </si>
  <si>
    <t>powiat kłobucki</t>
  </si>
  <si>
    <t>powiat lubliniecki</t>
  </si>
  <si>
    <t>powiat myszkowski</t>
  </si>
  <si>
    <t>powiat zawierciański</t>
  </si>
  <si>
    <t>miasto n. p. powiatu Częstochowa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</si>
</sst>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9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7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workbookViewId="0" topLeftCell="A30">
      <selection activeCell="B59" sqref="B59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ht="12.75">
      <c r="A1" t="s">
        <v>117</v>
      </c>
    </row>
    <row r="2" ht="12.75">
      <c r="S2" t="s">
        <v>118</v>
      </c>
    </row>
    <row r="3" spans="1:20" ht="12.75">
      <c r="A3" s="15" t="s">
        <v>0</v>
      </c>
      <c r="B3" s="17" t="s">
        <v>1</v>
      </c>
      <c r="C3" s="17" t="s">
        <v>2</v>
      </c>
      <c r="D3" s="17" t="s">
        <v>3</v>
      </c>
      <c r="E3" s="17"/>
      <c r="F3" s="17"/>
      <c r="G3" s="17"/>
      <c r="H3" s="13" t="s">
        <v>4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4"/>
    </row>
    <row r="4" spans="1:20" ht="12.75">
      <c r="A4" s="16"/>
      <c r="B4" s="18"/>
      <c r="C4" s="18"/>
      <c r="D4" s="24" t="s">
        <v>5</v>
      </c>
      <c r="E4" s="25" t="s">
        <v>6</v>
      </c>
      <c r="F4" s="25" t="s">
        <v>7</v>
      </c>
      <c r="G4" s="26" t="s">
        <v>8</v>
      </c>
      <c r="H4" s="19" t="s">
        <v>9</v>
      </c>
      <c r="I4" s="19"/>
      <c r="J4" s="19"/>
      <c r="K4" s="19"/>
      <c r="L4" s="20" t="s">
        <v>10</v>
      </c>
      <c r="M4" s="22" t="s">
        <v>11</v>
      </c>
      <c r="N4" s="22"/>
      <c r="O4" s="22"/>
      <c r="P4" s="22"/>
      <c r="Q4" s="22" t="s">
        <v>12</v>
      </c>
      <c r="R4" s="22"/>
      <c r="S4" s="22"/>
      <c r="T4" s="23"/>
    </row>
    <row r="5" spans="1:20" ht="31.5">
      <c r="A5" s="16"/>
      <c r="B5" s="18"/>
      <c r="C5" s="18"/>
      <c r="D5" s="24"/>
      <c r="E5" s="25"/>
      <c r="F5" s="25"/>
      <c r="G5" s="26"/>
      <c r="H5" s="1" t="s">
        <v>5</v>
      </c>
      <c r="I5" s="2" t="s">
        <v>13</v>
      </c>
      <c r="J5" s="2" t="s">
        <v>14</v>
      </c>
      <c r="K5" s="2" t="s">
        <v>15</v>
      </c>
      <c r="L5" s="21"/>
      <c r="M5" s="3" t="s">
        <v>5</v>
      </c>
      <c r="N5" s="3" t="s">
        <v>16</v>
      </c>
      <c r="O5" s="3" t="s">
        <v>17</v>
      </c>
      <c r="P5" s="3" t="s">
        <v>18</v>
      </c>
      <c r="Q5" s="3" t="s">
        <v>5</v>
      </c>
      <c r="R5" s="3" t="s">
        <v>16</v>
      </c>
      <c r="S5" s="3" t="s">
        <v>17</v>
      </c>
      <c r="T5" s="4" t="s">
        <v>18</v>
      </c>
    </row>
    <row r="6" spans="1:20" ht="12.75">
      <c r="A6" s="55">
        <v>240400</v>
      </c>
      <c r="B6" s="56" t="s">
        <v>119</v>
      </c>
      <c r="C6" s="57">
        <f>SUM(C7:C22)</f>
        <v>134051</v>
      </c>
      <c r="D6" s="57">
        <f>SUM(D7:D22)</f>
        <v>107580</v>
      </c>
      <c r="E6" s="57">
        <f>SUM(E7:E22)</f>
        <v>107219</v>
      </c>
      <c r="F6" s="57">
        <f>SUM(F7:F22)</f>
        <v>361</v>
      </c>
      <c r="G6" s="57">
        <f>SUM(G7:G22)</f>
        <v>0</v>
      </c>
      <c r="H6" s="57">
        <f aca="true" t="shared" si="0" ref="H6:Q6">SUM(H7:H22)</f>
        <v>361</v>
      </c>
      <c r="I6" s="57">
        <f t="shared" si="0"/>
        <v>308</v>
      </c>
      <c r="J6" s="57">
        <f t="shared" si="0"/>
        <v>45</v>
      </c>
      <c r="K6" s="57">
        <f t="shared" si="0"/>
        <v>8</v>
      </c>
      <c r="L6" s="57">
        <f t="shared" si="0"/>
        <v>268</v>
      </c>
      <c r="M6" s="57">
        <f t="shared" si="0"/>
        <v>268</v>
      </c>
      <c r="N6" s="57">
        <f t="shared" si="0"/>
        <v>146</v>
      </c>
      <c r="O6" s="57">
        <f t="shared" si="0"/>
        <v>114</v>
      </c>
      <c r="P6" s="58">
        <f t="shared" si="0"/>
        <v>8</v>
      </c>
      <c r="Q6" s="57">
        <f t="shared" si="0"/>
        <v>0</v>
      </c>
      <c r="R6" s="57">
        <f>SUM(R7:R22)</f>
        <v>0</v>
      </c>
      <c r="S6" s="57">
        <f>SUM(S7:S22)</f>
        <v>0</v>
      </c>
      <c r="T6" s="58">
        <f>SUM(T7:T22)</f>
        <v>0</v>
      </c>
    </row>
    <row r="7" spans="1:20" ht="12.75">
      <c r="A7" t="s">
        <v>19</v>
      </c>
      <c r="B7" t="s">
        <v>20</v>
      </c>
      <c r="C7">
        <v>13430</v>
      </c>
      <c r="D7">
        <v>10870</v>
      </c>
      <c r="E7">
        <v>10862</v>
      </c>
      <c r="F7">
        <v>8</v>
      </c>
      <c r="G7">
        <v>0</v>
      </c>
      <c r="H7">
        <v>8</v>
      </c>
      <c r="I7">
        <v>8</v>
      </c>
      <c r="J7">
        <v>0</v>
      </c>
      <c r="K7">
        <v>0</v>
      </c>
      <c r="L7">
        <v>48</v>
      </c>
      <c r="M7">
        <v>48</v>
      </c>
      <c r="N7">
        <v>37</v>
      </c>
      <c r="O7">
        <v>11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21</v>
      </c>
      <c r="B8" t="s">
        <v>22</v>
      </c>
      <c r="C8">
        <v>4153</v>
      </c>
      <c r="D8">
        <v>3439</v>
      </c>
      <c r="E8">
        <v>3421</v>
      </c>
      <c r="F8">
        <v>18</v>
      </c>
      <c r="G8">
        <v>0</v>
      </c>
      <c r="H8">
        <v>18</v>
      </c>
      <c r="I8">
        <v>18</v>
      </c>
      <c r="J8">
        <v>0</v>
      </c>
      <c r="K8">
        <v>0</v>
      </c>
      <c r="L8">
        <v>8</v>
      </c>
      <c r="M8">
        <v>8</v>
      </c>
      <c r="N8">
        <v>6</v>
      </c>
      <c r="O8">
        <v>2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23</v>
      </c>
      <c r="B9" t="s">
        <v>24</v>
      </c>
      <c r="C9">
        <v>5860</v>
      </c>
      <c r="D9">
        <v>4711</v>
      </c>
      <c r="E9">
        <v>4684</v>
      </c>
      <c r="F9">
        <v>27</v>
      </c>
      <c r="G9">
        <v>0</v>
      </c>
      <c r="H9">
        <v>27</v>
      </c>
      <c r="I9">
        <v>26</v>
      </c>
      <c r="J9">
        <v>0</v>
      </c>
      <c r="K9">
        <v>1</v>
      </c>
      <c r="L9">
        <v>13</v>
      </c>
      <c r="M9">
        <v>13</v>
      </c>
      <c r="N9">
        <v>2</v>
      </c>
      <c r="O9">
        <v>10</v>
      </c>
      <c r="P9">
        <v>1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25</v>
      </c>
      <c r="B10" t="s">
        <v>26</v>
      </c>
      <c r="C10">
        <v>5452</v>
      </c>
      <c r="D10">
        <v>4515</v>
      </c>
      <c r="E10">
        <v>4507</v>
      </c>
      <c r="F10">
        <v>8</v>
      </c>
      <c r="G10">
        <v>0</v>
      </c>
      <c r="H10">
        <v>8</v>
      </c>
      <c r="I10">
        <v>8</v>
      </c>
      <c r="J10">
        <v>0</v>
      </c>
      <c r="K10">
        <v>0</v>
      </c>
      <c r="L10">
        <v>8</v>
      </c>
      <c r="M10">
        <v>8</v>
      </c>
      <c r="N10">
        <v>6</v>
      </c>
      <c r="O10">
        <v>2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27</v>
      </c>
      <c r="B11" t="s">
        <v>28</v>
      </c>
      <c r="C11">
        <v>13774</v>
      </c>
      <c r="D11">
        <v>11082</v>
      </c>
      <c r="E11">
        <v>11053</v>
      </c>
      <c r="F11">
        <v>29</v>
      </c>
      <c r="G11">
        <v>0</v>
      </c>
      <c r="H11">
        <v>29</v>
      </c>
      <c r="I11">
        <v>26</v>
      </c>
      <c r="J11">
        <v>3</v>
      </c>
      <c r="K11">
        <v>0</v>
      </c>
      <c r="L11">
        <v>18</v>
      </c>
      <c r="M11">
        <v>18</v>
      </c>
      <c r="N11">
        <v>10</v>
      </c>
      <c r="O11">
        <v>8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29</v>
      </c>
      <c r="B12" t="s">
        <v>30</v>
      </c>
      <c r="C12">
        <v>10653</v>
      </c>
      <c r="D12">
        <v>8588</v>
      </c>
      <c r="E12">
        <v>8577</v>
      </c>
      <c r="F12">
        <v>11</v>
      </c>
      <c r="G12">
        <v>0</v>
      </c>
      <c r="H12">
        <v>11</v>
      </c>
      <c r="I12">
        <v>8</v>
      </c>
      <c r="J12">
        <v>3</v>
      </c>
      <c r="K12">
        <v>0</v>
      </c>
      <c r="L12">
        <v>14</v>
      </c>
      <c r="M12">
        <v>14</v>
      </c>
      <c r="N12">
        <v>1</v>
      </c>
      <c r="O12">
        <v>13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31</v>
      </c>
      <c r="B13" t="s">
        <v>32</v>
      </c>
      <c r="C13">
        <v>10407</v>
      </c>
      <c r="D13">
        <v>8350</v>
      </c>
      <c r="E13">
        <v>8346</v>
      </c>
      <c r="F13">
        <v>4</v>
      </c>
      <c r="G13">
        <v>0</v>
      </c>
      <c r="H13">
        <v>4</v>
      </c>
      <c r="I13">
        <v>3</v>
      </c>
      <c r="J13">
        <v>1</v>
      </c>
      <c r="K13">
        <v>0</v>
      </c>
      <c r="L13">
        <v>18</v>
      </c>
      <c r="M13">
        <v>18</v>
      </c>
      <c r="N13">
        <v>8</v>
      </c>
      <c r="O13">
        <v>10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33</v>
      </c>
      <c r="B14" t="s">
        <v>34</v>
      </c>
      <c r="C14">
        <v>4892</v>
      </c>
      <c r="D14">
        <v>3821</v>
      </c>
      <c r="E14">
        <v>3814</v>
      </c>
      <c r="F14">
        <v>7</v>
      </c>
      <c r="G14">
        <v>0</v>
      </c>
      <c r="H14">
        <v>7</v>
      </c>
      <c r="I14">
        <v>2</v>
      </c>
      <c r="J14">
        <v>2</v>
      </c>
      <c r="K14">
        <v>3</v>
      </c>
      <c r="L14">
        <v>12</v>
      </c>
      <c r="M14">
        <v>12</v>
      </c>
      <c r="N14">
        <v>6</v>
      </c>
      <c r="O14">
        <v>3</v>
      </c>
      <c r="P14">
        <v>3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35</v>
      </c>
      <c r="B15" t="s">
        <v>36</v>
      </c>
      <c r="C15">
        <v>5224</v>
      </c>
      <c r="D15">
        <v>4184</v>
      </c>
      <c r="E15">
        <v>4172</v>
      </c>
      <c r="F15">
        <v>12</v>
      </c>
      <c r="G15">
        <v>0</v>
      </c>
      <c r="H15">
        <v>12</v>
      </c>
      <c r="I15">
        <v>10</v>
      </c>
      <c r="J15">
        <v>2</v>
      </c>
      <c r="K15">
        <v>0</v>
      </c>
      <c r="L15">
        <v>34</v>
      </c>
      <c r="M15">
        <v>34</v>
      </c>
      <c r="N15">
        <v>27</v>
      </c>
      <c r="O15">
        <v>7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37</v>
      </c>
      <c r="B16" t="s">
        <v>38</v>
      </c>
      <c r="C16">
        <v>10082</v>
      </c>
      <c r="D16">
        <v>7925</v>
      </c>
      <c r="E16">
        <v>7897</v>
      </c>
      <c r="F16">
        <v>28</v>
      </c>
      <c r="G16">
        <v>0</v>
      </c>
      <c r="H16">
        <v>28</v>
      </c>
      <c r="I16">
        <v>28</v>
      </c>
      <c r="J16">
        <v>0</v>
      </c>
      <c r="K16">
        <v>0</v>
      </c>
      <c r="L16">
        <v>21</v>
      </c>
      <c r="M16">
        <v>21</v>
      </c>
      <c r="N16">
        <v>14</v>
      </c>
      <c r="O16">
        <v>7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39</v>
      </c>
      <c r="B17" t="s">
        <v>40</v>
      </c>
      <c r="C17">
        <v>13841</v>
      </c>
      <c r="D17">
        <v>10827</v>
      </c>
      <c r="E17">
        <v>10784</v>
      </c>
      <c r="F17">
        <v>43</v>
      </c>
      <c r="G17">
        <v>0</v>
      </c>
      <c r="H17">
        <v>43</v>
      </c>
      <c r="I17">
        <v>37</v>
      </c>
      <c r="J17">
        <v>3</v>
      </c>
      <c r="K17">
        <v>3</v>
      </c>
      <c r="L17">
        <v>16</v>
      </c>
      <c r="M17">
        <v>16</v>
      </c>
      <c r="N17">
        <v>4</v>
      </c>
      <c r="O17">
        <v>9</v>
      </c>
      <c r="P17">
        <v>3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41</v>
      </c>
      <c r="B18" t="s">
        <v>42</v>
      </c>
      <c r="C18">
        <v>7385</v>
      </c>
      <c r="D18">
        <v>5837</v>
      </c>
      <c r="E18">
        <v>5800</v>
      </c>
      <c r="F18">
        <v>37</v>
      </c>
      <c r="G18">
        <v>0</v>
      </c>
      <c r="H18">
        <v>37</v>
      </c>
      <c r="I18">
        <v>37</v>
      </c>
      <c r="J18">
        <v>0</v>
      </c>
      <c r="K18">
        <v>0</v>
      </c>
      <c r="L18">
        <v>9</v>
      </c>
      <c r="M18">
        <v>9</v>
      </c>
      <c r="N18">
        <v>2</v>
      </c>
      <c r="O18">
        <v>7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43</v>
      </c>
      <c r="B19" t="s">
        <v>44</v>
      </c>
      <c r="C19">
        <v>12429</v>
      </c>
      <c r="D19">
        <v>10048</v>
      </c>
      <c r="E19">
        <v>10033</v>
      </c>
      <c r="F19">
        <v>15</v>
      </c>
      <c r="G19">
        <v>0</v>
      </c>
      <c r="H19">
        <v>15</v>
      </c>
      <c r="I19">
        <v>14</v>
      </c>
      <c r="J19">
        <v>0</v>
      </c>
      <c r="K19">
        <v>1</v>
      </c>
      <c r="L19">
        <v>23</v>
      </c>
      <c r="M19">
        <v>23</v>
      </c>
      <c r="N19">
        <v>10</v>
      </c>
      <c r="O19">
        <v>12</v>
      </c>
      <c r="P19">
        <v>1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45</v>
      </c>
      <c r="B20" t="s">
        <v>46</v>
      </c>
      <c r="C20">
        <v>4060</v>
      </c>
      <c r="D20">
        <v>3309</v>
      </c>
      <c r="E20">
        <v>3297</v>
      </c>
      <c r="F20">
        <v>12</v>
      </c>
      <c r="G20">
        <v>0</v>
      </c>
      <c r="H20">
        <v>12</v>
      </c>
      <c r="I20">
        <v>10</v>
      </c>
      <c r="J20">
        <v>2</v>
      </c>
      <c r="K20">
        <v>0</v>
      </c>
      <c r="L20">
        <v>11</v>
      </c>
      <c r="M20">
        <v>11</v>
      </c>
      <c r="N20">
        <v>4</v>
      </c>
      <c r="O20">
        <v>7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47</v>
      </c>
      <c r="B21" t="s">
        <v>48</v>
      </c>
      <c r="C21">
        <v>9713</v>
      </c>
      <c r="D21">
        <v>7845</v>
      </c>
      <c r="E21">
        <v>7787</v>
      </c>
      <c r="F21">
        <v>58</v>
      </c>
      <c r="G21">
        <v>0</v>
      </c>
      <c r="H21">
        <v>58</v>
      </c>
      <c r="I21">
        <v>33</v>
      </c>
      <c r="J21">
        <v>25</v>
      </c>
      <c r="K21">
        <v>0</v>
      </c>
      <c r="L21">
        <v>12</v>
      </c>
      <c r="M21">
        <v>12</v>
      </c>
      <c r="N21">
        <v>6</v>
      </c>
      <c r="O21">
        <v>6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49</v>
      </c>
      <c r="B22" t="s">
        <v>50</v>
      </c>
      <c r="C22">
        <v>2696</v>
      </c>
      <c r="D22">
        <v>2229</v>
      </c>
      <c r="E22">
        <v>2185</v>
      </c>
      <c r="F22">
        <v>44</v>
      </c>
      <c r="G22">
        <v>0</v>
      </c>
      <c r="H22">
        <v>44</v>
      </c>
      <c r="I22">
        <v>40</v>
      </c>
      <c r="J22">
        <v>4</v>
      </c>
      <c r="K22">
        <v>0</v>
      </c>
      <c r="L22">
        <v>3</v>
      </c>
      <c r="M22">
        <v>3</v>
      </c>
      <c r="N22">
        <v>3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s="55">
        <v>240600</v>
      </c>
      <c r="B23" s="56" t="s">
        <v>120</v>
      </c>
      <c r="C23" s="57">
        <f>SUM(C24:C32)</f>
        <v>85837</v>
      </c>
      <c r="D23" s="57">
        <f>SUM(D24:D32)</f>
        <v>67953</v>
      </c>
      <c r="E23" s="57">
        <f>SUM(E24:E32)</f>
        <v>67834</v>
      </c>
      <c r="F23" s="57">
        <f>SUM(F24:F32)</f>
        <v>119</v>
      </c>
      <c r="G23" s="59">
        <f>SUM(G24:G32)</f>
        <v>0</v>
      </c>
      <c r="H23" s="57">
        <f aca="true" t="shared" si="1" ref="H23:P23">SUM(H24:H32)</f>
        <v>119</v>
      </c>
      <c r="I23" s="57">
        <f t="shared" si="1"/>
        <v>85</v>
      </c>
      <c r="J23" s="57">
        <f t="shared" si="1"/>
        <v>9</v>
      </c>
      <c r="K23" s="57">
        <f t="shared" si="1"/>
        <v>25</v>
      </c>
      <c r="L23" s="59">
        <f t="shared" si="1"/>
        <v>228</v>
      </c>
      <c r="M23" s="57">
        <f t="shared" si="1"/>
        <v>228</v>
      </c>
      <c r="N23" s="57">
        <f t="shared" si="1"/>
        <v>138</v>
      </c>
      <c r="O23" s="57">
        <f t="shared" si="1"/>
        <v>65</v>
      </c>
      <c r="P23" s="58">
        <f t="shared" si="1"/>
        <v>25</v>
      </c>
      <c r="Q23" s="59">
        <f>SUM(Q24:Q32)</f>
        <v>0</v>
      </c>
      <c r="R23" s="59">
        <f>SUM(R24:R32)</f>
        <v>0</v>
      </c>
      <c r="S23" s="59">
        <f>SUM(S24:S32)</f>
        <v>0</v>
      </c>
      <c r="T23" s="60">
        <f>SUM(T24:T32)</f>
        <v>0</v>
      </c>
    </row>
    <row r="24" spans="1:20" ht="12.75">
      <c r="A24" t="s">
        <v>51</v>
      </c>
      <c r="B24" t="s">
        <v>52</v>
      </c>
      <c r="C24">
        <v>20655</v>
      </c>
      <c r="D24">
        <v>16662</v>
      </c>
      <c r="E24">
        <v>16617</v>
      </c>
      <c r="F24">
        <v>45</v>
      </c>
      <c r="G24">
        <v>0</v>
      </c>
      <c r="H24">
        <v>45</v>
      </c>
      <c r="I24">
        <v>17</v>
      </c>
      <c r="J24">
        <v>5</v>
      </c>
      <c r="K24">
        <v>23</v>
      </c>
      <c r="L24">
        <v>78</v>
      </c>
      <c r="M24">
        <v>78</v>
      </c>
      <c r="N24">
        <v>38</v>
      </c>
      <c r="O24">
        <v>17</v>
      </c>
      <c r="P24">
        <v>23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53</v>
      </c>
      <c r="B25" t="s">
        <v>54</v>
      </c>
      <c r="C25">
        <v>9629</v>
      </c>
      <c r="D25">
        <v>7655</v>
      </c>
      <c r="E25">
        <v>7648</v>
      </c>
      <c r="F25">
        <v>7</v>
      </c>
      <c r="G25">
        <v>0</v>
      </c>
      <c r="H25">
        <v>7</v>
      </c>
      <c r="I25">
        <v>6</v>
      </c>
      <c r="J25">
        <v>0</v>
      </c>
      <c r="K25">
        <v>1</v>
      </c>
      <c r="L25">
        <v>26</v>
      </c>
      <c r="M25">
        <v>26</v>
      </c>
      <c r="N25">
        <v>17</v>
      </c>
      <c r="O25">
        <v>8</v>
      </c>
      <c r="P25">
        <v>1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55</v>
      </c>
      <c r="B26" t="s">
        <v>56</v>
      </c>
      <c r="C26">
        <v>6608</v>
      </c>
      <c r="D26">
        <v>5223</v>
      </c>
      <c r="E26">
        <v>5218</v>
      </c>
      <c r="F26">
        <v>5</v>
      </c>
      <c r="G26">
        <v>0</v>
      </c>
      <c r="H26">
        <v>5</v>
      </c>
      <c r="I26">
        <v>5</v>
      </c>
      <c r="J26">
        <v>0</v>
      </c>
      <c r="K26">
        <v>0</v>
      </c>
      <c r="L26">
        <v>8</v>
      </c>
      <c r="M26">
        <v>8</v>
      </c>
      <c r="N26">
        <v>3</v>
      </c>
      <c r="O26">
        <v>5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57</v>
      </c>
      <c r="B27" t="s">
        <v>58</v>
      </c>
      <c r="C27">
        <v>7566</v>
      </c>
      <c r="D27">
        <v>5935</v>
      </c>
      <c r="E27">
        <v>5935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28</v>
      </c>
      <c r="M27">
        <v>28</v>
      </c>
      <c r="N27">
        <v>22</v>
      </c>
      <c r="O27">
        <v>6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59</v>
      </c>
      <c r="B28" t="s">
        <v>60</v>
      </c>
      <c r="C28">
        <v>6848</v>
      </c>
      <c r="D28">
        <v>5361</v>
      </c>
      <c r="E28">
        <v>5355</v>
      </c>
      <c r="F28">
        <v>6</v>
      </c>
      <c r="G28">
        <v>0</v>
      </c>
      <c r="H28">
        <v>6</v>
      </c>
      <c r="I28">
        <v>6</v>
      </c>
      <c r="J28">
        <v>0</v>
      </c>
      <c r="K28">
        <v>0</v>
      </c>
      <c r="L28">
        <v>8</v>
      </c>
      <c r="M28">
        <v>8</v>
      </c>
      <c r="N28">
        <v>4</v>
      </c>
      <c r="O28">
        <v>4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61</v>
      </c>
      <c r="B29" t="s">
        <v>62</v>
      </c>
      <c r="C29">
        <v>5058</v>
      </c>
      <c r="D29">
        <v>3974</v>
      </c>
      <c r="E29">
        <v>3952</v>
      </c>
      <c r="F29">
        <v>22</v>
      </c>
      <c r="G29">
        <v>0</v>
      </c>
      <c r="H29">
        <v>22</v>
      </c>
      <c r="I29">
        <v>21</v>
      </c>
      <c r="J29">
        <v>1</v>
      </c>
      <c r="K29">
        <v>0</v>
      </c>
      <c r="L29">
        <v>13</v>
      </c>
      <c r="M29">
        <v>13</v>
      </c>
      <c r="N29">
        <v>11</v>
      </c>
      <c r="O29">
        <v>2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63</v>
      </c>
      <c r="B30" t="s">
        <v>64</v>
      </c>
      <c r="C30">
        <v>6078</v>
      </c>
      <c r="D30">
        <v>4815</v>
      </c>
      <c r="E30">
        <v>4795</v>
      </c>
      <c r="F30">
        <v>20</v>
      </c>
      <c r="G30">
        <v>0</v>
      </c>
      <c r="H30">
        <v>20</v>
      </c>
      <c r="I30">
        <v>17</v>
      </c>
      <c r="J30">
        <v>2</v>
      </c>
      <c r="K30">
        <v>1</v>
      </c>
      <c r="L30">
        <v>12</v>
      </c>
      <c r="M30">
        <v>12</v>
      </c>
      <c r="N30">
        <v>7</v>
      </c>
      <c r="O30">
        <v>4</v>
      </c>
      <c r="P30">
        <v>1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65</v>
      </c>
      <c r="B31" t="s">
        <v>66</v>
      </c>
      <c r="C31">
        <v>6056</v>
      </c>
      <c r="D31">
        <v>4753</v>
      </c>
      <c r="E31">
        <v>4749</v>
      </c>
      <c r="F31">
        <v>4</v>
      </c>
      <c r="G31">
        <v>0</v>
      </c>
      <c r="H31">
        <v>4</v>
      </c>
      <c r="I31">
        <v>4</v>
      </c>
      <c r="J31">
        <v>0</v>
      </c>
      <c r="K31">
        <v>0</v>
      </c>
      <c r="L31">
        <v>22</v>
      </c>
      <c r="M31">
        <v>22</v>
      </c>
      <c r="N31">
        <v>15</v>
      </c>
      <c r="O31">
        <v>7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67</v>
      </c>
      <c r="B32" t="s">
        <v>68</v>
      </c>
      <c r="C32">
        <v>17339</v>
      </c>
      <c r="D32">
        <v>13575</v>
      </c>
      <c r="E32">
        <v>13565</v>
      </c>
      <c r="F32">
        <v>10</v>
      </c>
      <c r="G32">
        <v>0</v>
      </c>
      <c r="H32">
        <v>10</v>
      </c>
      <c r="I32">
        <v>9</v>
      </c>
      <c r="J32">
        <v>1</v>
      </c>
      <c r="K32">
        <v>0</v>
      </c>
      <c r="L32">
        <v>33</v>
      </c>
      <c r="M32">
        <v>33</v>
      </c>
      <c r="N32">
        <v>21</v>
      </c>
      <c r="O32">
        <v>12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s="55">
        <v>240700</v>
      </c>
      <c r="B33" s="56" t="s">
        <v>121</v>
      </c>
      <c r="C33" s="57">
        <f>SUM(C34:C41)</f>
        <v>76037</v>
      </c>
      <c r="D33" s="57">
        <f>SUM(D34:D41)</f>
        <v>60513</v>
      </c>
      <c r="E33" s="57">
        <f>SUM(E34:E41)</f>
        <v>60419</v>
      </c>
      <c r="F33" s="57">
        <f>SUM(F34:F41)</f>
        <v>94</v>
      </c>
      <c r="G33" s="59">
        <f>SUM(G34:G41)</f>
        <v>0</v>
      </c>
      <c r="H33" s="57">
        <f aca="true" t="shared" si="2" ref="H33:P33">SUM(H34:H41)</f>
        <v>94</v>
      </c>
      <c r="I33" s="57">
        <f t="shared" si="2"/>
        <v>77</v>
      </c>
      <c r="J33" s="57">
        <f t="shared" si="2"/>
        <v>17</v>
      </c>
      <c r="K33" s="57">
        <f t="shared" si="2"/>
        <v>0</v>
      </c>
      <c r="L33" s="59">
        <f t="shared" si="2"/>
        <v>234</v>
      </c>
      <c r="M33" s="57">
        <f t="shared" si="2"/>
        <v>234</v>
      </c>
      <c r="N33" s="57">
        <f t="shared" si="2"/>
        <v>178</v>
      </c>
      <c r="O33" s="57">
        <f t="shared" si="2"/>
        <v>56</v>
      </c>
      <c r="P33" s="58">
        <f t="shared" si="2"/>
        <v>0</v>
      </c>
      <c r="Q33" s="59">
        <f>SUM(Q34:Q41)</f>
        <v>0</v>
      </c>
      <c r="R33" s="59">
        <f>SUM(R34:R41)</f>
        <v>0</v>
      </c>
      <c r="S33" s="59">
        <f>SUM(S34:S41)</f>
        <v>0</v>
      </c>
      <c r="T33" s="60">
        <f>SUM(T34:T41)</f>
        <v>0</v>
      </c>
    </row>
    <row r="34" spans="1:20" ht="12.75">
      <c r="A34" t="s">
        <v>69</v>
      </c>
      <c r="B34" t="s">
        <v>70</v>
      </c>
      <c r="C34">
        <v>23475</v>
      </c>
      <c r="D34">
        <v>18948</v>
      </c>
      <c r="E34">
        <v>18907</v>
      </c>
      <c r="F34">
        <v>41</v>
      </c>
      <c r="G34">
        <v>0</v>
      </c>
      <c r="H34">
        <v>41</v>
      </c>
      <c r="I34">
        <v>26</v>
      </c>
      <c r="J34">
        <v>15</v>
      </c>
      <c r="K34">
        <v>0</v>
      </c>
      <c r="L34">
        <v>162</v>
      </c>
      <c r="M34">
        <v>162</v>
      </c>
      <c r="N34">
        <v>130</v>
      </c>
      <c r="O34">
        <v>32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71</v>
      </c>
      <c r="B35" t="s">
        <v>72</v>
      </c>
      <c r="C35">
        <v>3290</v>
      </c>
      <c r="D35">
        <v>2604</v>
      </c>
      <c r="E35">
        <v>2600</v>
      </c>
      <c r="F35">
        <v>4</v>
      </c>
      <c r="G35">
        <v>0</v>
      </c>
      <c r="H35">
        <v>4</v>
      </c>
      <c r="I35">
        <v>4</v>
      </c>
      <c r="J35">
        <v>0</v>
      </c>
      <c r="K35">
        <v>0</v>
      </c>
      <c r="L35">
        <v>3</v>
      </c>
      <c r="M35">
        <v>3</v>
      </c>
      <c r="N35">
        <v>2</v>
      </c>
      <c r="O35">
        <v>1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73</v>
      </c>
      <c r="B36" t="s">
        <v>74</v>
      </c>
      <c r="C36">
        <v>7879</v>
      </c>
      <c r="D36">
        <v>6222</v>
      </c>
      <c r="E36">
        <v>6214</v>
      </c>
      <c r="F36">
        <v>8</v>
      </c>
      <c r="G36">
        <v>0</v>
      </c>
      <c r="H36">
        <v>8</v>
      </c>
      <c r="I36">
        <v>7</v>
      </c>
      <c r="J36">
        <v>1</v>
      </c>
      <c r="K36">
        <v>0</v>
      </c>
      <c r="L36">
        <v>10</v>
      </c>
      <c r="M36">
        <v>10</v>
      </c>
      <c r="N36">
        <v>6</v>
      </c>
      <c r="O36">
        <v>4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75</v>
      </c>
      <c r="B37" t="s">
        <v>76</v>
      </c>
      <c r="C37">
        <v>6921</v>
      </c>
      <c r="D37">
        <v>5547</v>
      </c>
      <c r="E37">
        <v>5545</v>
      </c>
      <c r="F37">
        <v>2</v>
      </c>
      <c r="G37">
        <v>0</v>
      </c>
      <c r="H37">
        <v>2</v>
      </c>
      <c r="I37">
        <v>2</v>
      </c>
      <c r="J37">
        <v>0</v>
      </c>
      <c r="K37">
        <v>0</v>
      </c>
      <c r="L37">
        <v>10</v>
      </c>
      <c r="M37">
        <v>10</v>
      </c>
      <c r="N37">
        <v>9</v>
      </c>
      <c r="O37">
        <v>1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77</v>
      </c>
      <c r="B38" t="s">
        <v>78</v>
      </c>
      <c r="C38">
        <v>6735</v>
      </c>
      <c r="D38">
        <v>5236</v>
      </c>
      <c r="E38">
        <v>5231</v>
      </c>
      <c r="F38">
        <v>5</v>
      </c>
      <c r="G38">
        <v>0</v>
      </c>
      <c r="H38">
        <v>5</v>
      </c>
      <c r="I38">
        <v>4</v>
      </c>
      <c r="J38">
        <v>1</v>
      </c>
      <c r="K38">
        <v>0</v>
      </c>
      <c r="L38">
        <v>8</v>
      </c>
      <c r="M38">
        <v>8</v>
      </c>
      <c r="N38">
        <v>6</v>
      </c>
      <c r="O38">
        <v>2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79</v>
      </c>
      <c r="B39" t="s">
        <v>80</v>
      </c>
      <c r="C39">
        <v>11531</v>
      </c>
      <c r="D39">
        <v>9198</v>
      </c>
      <c r="E39">
        <v>9170</v>
      </c>
      <c r="F39">
        <v>28</v>
      </c>
      <c r="G39">
        <v>0</v>
      </c>
      <c r="H39">
        <v>28</v>
      </c>
      <c r="I39">
        <v>28</v>
      </c>
      <c r="J39">
        <v>0</v>
      </c>
      <c r="K39">
        <v>0</v>
      </c>
      <c r="L39">
        <v>14</v>
      </c>
      <c r="M39">
        <v>14</v>
      </c>
      <c r="N39">
        <v>11</v>
      </c>
      <c r="O39">
        <v>3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81</v>
      </c>
      <c r="B40" t="s">
        <v>82</v>
      </c>
      <c r="C40">
        <v>6560</v>
      </c>
      <c r="D40">
        <v>5121</v>
      </c>
      <c r="E40">
        <v>5120</v>
      </c>
      <c r="F40">
        <v>1</v>
      </c>
      <c r="G40">
        <v>0</v>
      </c>
      <c r="H40">
        <v>1</v>
      </c>
      <c r="I40">
        <v>1</v>
      </c>
      <c r="J40">
        <v>0</v>
      </c>
      <c r="K40">
        <v>0</v>
      </c>
      <c r="L40">
        <v>7</v>
      </c>
      <c r="M40">
        <v>7</v>
      </c>
      <c r="N40">
        <v>5</v>
      </c>
      <c r="O40">
        <v>2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83</v>
      </c>
      <c r="B41" t="s">
        <v>84</v>
      </c>
      <c r="C41">
        <v>9646</v>
      </c>
      <c r="D41">
        <v>7637</v>
      </c>
      <c r="E41">
        <v>7632</v>
      </c>
      <c r="F41">
        <v>5</v>
      </c>
      <c r="G41">
        <v>0</v>
      </c>
      <c r="H41">
        <v>5</v>
      </c>
      <c r="I41">
        <v>5</v>
      </c>
      <c r="J41">
        <v>0</v>
      </c>
      <c r="K41">
        <v>0</v>
      </c>
      <c r="L41">
        <v>20</v>
      </c>
      <c r="M41">
        <v>20</v>
      </c>
      <c r="N41">
        <v>9</v>
      </c>
      <c r="O41">
        <v>11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s="61">
        <v>240900</v>
      </c>
      <c r="B42" s="62" t="s">
        <v>122</v>
      </c>
      <c r="C42" s="63">
        <f>SUM(C43:C47)</f>
        <v>72080</v>
      </c>
      <c r="D42" s="57">
        <f>SUM(D43:D47)</f>
        <v>58656</v>
      </c>
      <c r="E42" s="57">
        <f>SUM(E43:E47)</f>
        <v>58404</v>
      </c>
      <c r="F42" s="57">
        <f>SUM(F43:F47)</f>
        <v>252</v>
      </c>
      <c r="G42" s="59">
        <f>SUM(G43:G47)</f>
        <v>0</v>
      </c>
      <c r="H42" s="57">
        <f aca="true" t="shared" si="3" ref="H42:P42">SUM(H43:H47)</f>
        <v>252</v>
      </c>
      <c r="I42" s="57">
        <f t="shared" si="3"/>
        <v>229</v>
      </c>
      <c r="J42" s="57">
        <f t="shared" si="3"/>
        <v>10</v>
      </c>
      <c r="K42" s="57">
        <f t="shared" si="3"/>
        <v>13</v>
      </c>
      <c r="L42" s="59">
        <f t="shared" si="3"/>
        <v>183</v>
      </c>
      <c r="M42" s="57">
        <f t="shared" si="3"/>
        <v>183</v>
      </c>
      <c r="N42" s="57">
        <f t="shared" si="3"/>
        <v>61</v>
      </c>
      <c r="O42" s="57">
        <f t="shared" si="3"/>
        <v>109</v>
      </c>
      <c r="P42" s="58">
        <f t="shared" si="3"/>
        <v>13</v>
      </c>
      <c r="Q42" s="59">
        <f>SUM(Q43:Q47)</f>
        <v>0</v>
      </c>
      <c r="R42" s="59">
        <f>SUM(R43:R47)</f>
        <v>0</v>
      </c>
      <c r="S42" s="59">
        <f>SUM(S43:S47)</f>
        <v>0</v>
      </c>
      <c r="T42" s="60">
        <f>SUM(T43:T47)</f>
        <v>0</v>
      </c>
    </row>
    <row r="43" spans="1:20" ht="12.75">
      <c r="A43" t="s">
        <v>85</v>
      </c>
      <c r="B43" t="s">
        <v>86</v>
      </c>
      <c r="C43">
        <v>32923</v>
      </c>
      <c r="D43">
        <v>27019</v>
      </c>
      <c r="E43">
        <v>27004</v>
      </c>
      <c r="F43">
        <v>15</v>
      </c>
      <c r="G43">
        <v>0</v>
      </c>
      <c r="H43">
        <v>15</v>
      </c>
      <c r="I43">
        <v>8</v>
      </c>
      <c r="J43">
        <v>7</v>
      </c>
      <c r="K43">
        <v>0</v>
      </c>
      <c r="L43">
        <v>74</v>
      </c>
      <c r="M43">
        <v>74</v>
      </c>
      <c r="N43">
        <v>17</v>
      </c>
      <c r="O43">
        <v>57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87</v>
      </c>
      <c r="B44" t="s">
        <v>88</v>
      </c>
      <c r="C44">
        <v>14363</v>
      </c>
      <c r="D44">
        <v>11764</v>
      </c>
      <c r="E44">
        <v>11696</v>
      </c>
      <c r="F44">
        <v>68</v>
      </c>
      <c r="G44">
        <v>0</v>
      </c>
      <c r="H44">
        <v>68</v>
      </c>
      <c r="I44">
        <v>58</v>
      </c>
      <c r="J44">
        <v>0</v>
      </c>
      <c r="K44">
        <v>10</v>
      </c>
      <c r="L44">
        <v>24</v>
      </c>
      <c r="M44">
        <v>24</v>
      </c>
      <c r="N44">
        <v>6</v>
      </c>
      <c r="O44">
        <v>8</v>
      </c>
      <c r="P44">
        <v>10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89</v>
      </c>
      <c r="B45" t="s">
        <v>90</v>
      </c>
      <c r="C45">
        <v>5914</v>
      </c>
      <c r="D45">
        <v>4568</v>
      </c>
      <c r="E45">
        <v>4551</v>
      </c>
      <c r="F45">
        <v>17</v>
      </c>
      <c r="G45">
        <v>0</v>
      </c>
      <c r="H45">
        <v>17</v>
      </c>
      <c r="I45">
        <v>16</v>
      </c>
      <c r="J45">
        <v>0</v>
      </c>
      <c r="K45">
        <v>1</v>
      </c>
      <c r="L45">
        <v>14</v>
      </c>
      <c r="M45">
        <v>14</v>
      </c>
      <c r="N45">
        <v>5</v>
      </c>
      <c r="O45">
        <v>8</v>
      </c>
      <c r="P45">
        <v>1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91</v>
      </c>
      <c r="B46" t="s">
        <v>92</v>
      </c>
      <c r="C46">
        <v>10649</v>
      </c>
      <c r="D46">
        <v>8775</v>
      </c>
      <c r="E46">
        <v>8746</v>
      </c>
      <c r="F46">
        <v>29</v>
      </c>
      <c r="G46">
        <v>0</v>
      </c>
      <c r="H46">
        <v>29</v>
      </c>
      <c r="I46">
        <v>29</v>
      </c>
      <c r="J46">
        <v>0</v>
      </c>
      <c r="K46">
        <v>0</v>
      </c>
      <c r="L46">
        <v>53</v>
      </c>
      <c r="M46">
        <v>53</v>
      </c>
      <c r="N46">
        <v>27</v>
      </c>
      <c r="O46">
        <v>26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93</v>
      </c>
      <c r="B47" t="s">
        <v>94</v>
      </c>
      <c r="C47">
        <v>8231</v>
      </c>
      <c r="D47">
        <v>6530</v>
      </c>
      <c r="E47">
        <v>6407</v>
      </c>
      <c r="F47">
        <v>123</v>
      </c>
      <c r="G47">
        <v>0</v>
      </c>
      <c r="H47">
        <v>123</v>
      </c>
      <c r="I47">
        <v>118</v>
      </c>
      <c r="J47">
        <v>3</v>
      </c>
      <c r="K47">
        <v>2</v>
      </c>
      <c r="L47">
        <v>18</v>
      </c>
      <c r="M47">
        <v>18</v>
      </c>
      <c r="N47">
        <v>6</v>
      </c>
      <c r="O47">
        <v>10</v>
      </c>
      <c r="P47">
        <v>2</v>
      </c>
      <c r="Q47">
        <v>0</v>
      </c>
      <c r="R47">
        <v>0</v>
      </c>
      <c r="S47">
        <v>0</v>
      </c>
      <c r="T47">
        <v>0</v>
      </c>
    </row>
    <row r="48" spans="1:20" ht="12.75">
      <c r="A48" s="61">
        <v>241600</v>
      </c>
      <c r="B48" s="62" t="s">
        <v>123</v>
      </c>
      <c r="C48" s="63">
        <f>SUM(C49:C58)</f>
        <v>125270</v>
      </c>
      <c r="D48" s="57">
        <f>SUM(D49:D58)</f>
        <v>103471</v>
      </c>
      <c r="E48" s="57">
        <f>SUM(E49:E58)</f>
        <v>103092</v>
      </c>
      <c r="F48" s="57">
        <f>SUM(F49:F58)</f>
        <v>379</v>
      </c>
      <c r="G48" s="59">
        <f>SUM(G49:G58)</f>
        <v>0</v>
      </c>
      <c r="H48" s="57">
        <f aca="true" t="shared" si="4" ref="H48:P48">SUM(H49:H58)</f>
        <v>379</v>
      </c>
      <c r="I48" s="57">
        <f t="shared" si="4"/>
        <v>367</v>
      </c>
      <c r="J48" s="57">
        <f t="shared" si="4"/>
        <v>7</v>
      </c>
      <c r="K48" s="57">
        <f t="shared" si="4"/>
        <v>5</v>
      </c>
      <c r="L48" s="59">
        <f t="shared" si="4"/>
        <v>367</v>
      </c>
      <c r="M48" s="57">
        <f t="shared" si="4"/>
        <v>367</v>
      </c>
      <c r="N48" s="57">
        <f t="shared" si="4"/>
        <v>162</v>
      </c>
      <c r="O48" s="57">
        <f t="shared" si="4"/>
        <v>200</v>
      </c>
      <c r="P48" s="58">
        <f t="shared" si="4"/>
        <v>5</v>
      </c>
      <c r="Q48" s="59">
        <f>SUM(Q49:Q58)</f>
        <v>0</v>
      </c>
      <c r="R48" s="59">
        <f>SUM(R49:R58)</f>
        <v>0</v>
      </c>
      <c r="S48" s="59">
        <f>SUM(S49:S58)</f>
        <v>0</v>
      </c>
      <c r="T48" s="60">
        <f>SUM(T49:T58)</f>
        <v>0</v>
      </c>
    </row>
    <row r="49" spans="1:20" ht="12.75">
      <c r="A49" t="s">
        <v>95</v>
      </c>
      <c r="B49" t="s">
        <v>96</v>
      </c>
      <c r="C49">
        <v>8889</v>
      </c>
      <c r="D49">
        <v>7407</v>
      </c>
      <c r="E49">
        <v>7391</v>
      </c>
      <c r="F49">
        <v>16</v>
      </c>
      <c r="G49">
        <v>0</v>
      </c>
      <c r="H49">
        <v>16</v>
      </c>
      <c r="I49">
        <v>15</v>
      </c>
      <c r="J49">
        <v>1</v>
      </c>
      <c r="K49">
        <v>0</v>
      </c>
      <c r="L49">
        <v>15</v>
      </c>
      <c r="M49">
        <v>15</v>
      </c>
      <c r="N49">
        <v>6</v>
      </c>
      <c r="O49">
        <v>9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97</v>
      </c>
      <c r="B50" t="s">
        <v>98</v>
      </c>
      <c r="C50">
        <v>53505</v>
      </c>
      <c r="D50">
        <v>44718</v>
      </c>
      <c r="E50">
        <v>44704</v>
      </c>
      <c r="F50">
        <v>14</v>
      </c>
      <c r="G50">
        <v>0</v>
      </c>
      <c r="H50">
        <v>14</v>
      </c>
      <c r="I50">
        <v>12</v>
      </c>
      <c r="J50">
        <v>2</v>
      </c>
      <c r="K50">
        <v>0</v>
      </c>
      <c r="L50">
        <v>223</v>
      </c>
      <c r="M50">
        <v>223</v>
      </c>
      <c r="N50">
        <v>118</v>
      </c>
      <c r="O50">
        <v>105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99</v>
      </c>
      <c r="B51" t="s">
        <v>100</v>
      </c>
      <c r="C51">
        <v>2960</v>
      </c>
      <c r="D51">
        <v>2365</v>
      </c>
      <c r="E51">
        <v>2324</v>
      </c>
      <c r="F51">
        <v>41</v>
      </c>
      <c r="G51">
        <v>0</v>
      </c>
      <c r="H51">
        <v>41</v>
      </c>
      <c r="I51">
        <v>41</v>
      </c>
      <c r="J51">
        <v>0</v>
      </c>
      <c r="K51">
        <v>0</v>
      </c>
      <c r="L51">
        <v>7</v>
      </c>
      <c r="M51">
        <v>7</v>
      </c>
      <c r="N51">
        <v>3</v>
      </c>
      <c r="O51">
        <v>4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101</v>
      </c>
      <c r="B52" t="s">
        <v>102</v>
      </c>
      <c r="C52">
        <v>6161</v>
      </c>
      <c r="D52">
        <v>4796</v>
      </c>
      <c r="E52">
        <v>4712</v>
      </c>
      <c r="F52">
        <v>84</v>
      </c>
      <c r="G52">
        <v>0</v>
      </c>
      <c r="H52">
        <v>84</v>
      </c>
      <c r="I52">
        <v>84</v>
      </c>
      <c r="J52">
        <v>0</v>
      </c>
      <c r="K52">
        <v>0</v>
      </c>
      <c r="L52">
        <v>19</v>
      </c>
      <c r="M52">
        <v>19</v>
      </c>
      <c r="N52">
        <v>9</v>
      </c>
      <c r="O52">
        <v>10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103</v>
      </c>
      <c r="B53" t="s">
        <v>104</v>
      </c>
      <c r="C53">
        <v>16045</v>
      </c>
      <c r="D53">
        <v>13405</v>
      </c>
      <c r="E53">
        <v>13365</v>
      </c>
      <c r="F53">
        <v>40</v>
      </c>
      <c r="G53">
        <v>0</v>
      </c>
      <c r="H53">
        <v>40</v>
      </c>
      <c r="I53">
        <v>36</v>
      </c>
      <c r="J53">
        <v>1</v>
      </c>
      <c r="K53">
        <v>3</v>
      </c>
      <c r="L53">
        <v>32</v>
      </c>
      <c r="M53">
        <v>32</v>
      </c>
      <c r="N53">
        <v>9</v>
      </c>
      <c r="O53">
        <v>20</v>
      </c>
      <c r="P53">
        <v>3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105</v>
      </c>
      <c r="B54" t="s">
        <v>106</v>
      </c>
      <c r="C54">
        <v>9598</v>
      </c>
      <c r="D54">
        <v>7993</v>
      </c>
      <c r="E54">
        <v>7979</v>
      </c>
      <c r="F54">
        <v>14</v>
      </c>
      <c r="G54">
        <v>0</v>
      </c>
      <c r="H54">
        <v>14</v>
      </c>
      <c r="I54">
        <v>10</v>
      </c>
      <c r="J54">
        <v>2</v>
      </c>
      <c r="K54">
        <v>2</v>
      </c>
      <c r="L54">
        <v>8</v>
      </c>
      <c r="M54">
        <v>8</v>
      </c>
      <c r="N54">
        <v>0</v>
      </c>
      <c r="O54">
        <v>6</v>
      </c>
      <c r="P54">
        <v>2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107</v>
      </c>
      <c r="B55" t="s">
        <v>108</v>
      </c>
      <c r="C55">
        <v>9273</v>
      </c>
      <c r="D55">
        <v>7557</v>
      </c>
      <c r="E55">
        <v>7474</v>
      </c>
      <c r="F55">
        <v>83</v>
      </c>
      <c r="G55">
        <v>0</v>
      </c>
      <c r="H55">
        <v>83</v>
      </c>
      <c r="I55">
        <v>83</v>
      </c>
      <c r="J55">
        <v>0</v>
      </c>
      <c r="K55">
        <v>0</v>
      </c>
      <c r="L55">
        <v>13</v>
      </c>
      <c r="M55">
        <v>13</v>
      </c>
      <c r="N55">
        <v>5</v>
      </c>
      <c r="O55">
        <v>8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109</v>
      </c>
      <c r="B56" t="s">
        <v>110</v>
      </c>
      <c r="C56">
        <v>8592</v>
      </c>
      <c r="D56">
        <v>6960</v>
      </c>
      <c r="E56">
        <v>6904</v>
      </c>
      <c r="F56">
        <v>56</v>
      </c>
      <c r="G56">
        <v>0</v>
      </c>
      <c r="H56">
        <v>56</v>
      </c>
      <c r="I56">
        <v>55</v>
      </c>
      <c r="J56">
        <v>1</v>
      </c>
      <c r="K56">
        <v>0</v>
      </c>
      <c r="L56">
        <v>31</v>
      </c>
      <c r="M56">
        <v>31</v>
      </c>
      <c r="N56">
        <v>6</v>
      </c>
      <c r="O56">
        <v>25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111</v>
      </c>
      <c r="B57" t="s">
        <v>112</v>
      </c>
      <c r="C57">
        <v>5276</v>
      </c>
      <c r="D57">
        <v>4313</v>
      </c>
      <c r="E57">
        <v>4303</v>
      </c>
      <c r="F57">
        <v>10</v>
      </c>
      <c r="G57">
        <v>0</v>
      </c>
      <c r="H57">
        <v>10</v>
      </c>
      <c r="I57">
        <v>10</v>
      </c>
      <c r="J57">
        <v>0</v>
      </c>
      <c r="K57">
        <v>0</v>
      </c>
      <c r="L57">
        <v>6</v>
      </c>
      <c r="M57">
        <v>6</v>
      </c>
      <c r="N57">
        <v>2</v>
      </c>
      <c r="O57">
        <v>4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113</v>
      </c>
      <c r="B58" t="s">
        <v>114</v>
      </c>
      <c r="C58">
        <v>4971</v>
      </c>
      <c r="D58">
        <v>3957</v>
      </c>
      <c r="E58">
        <v>3936</v>
      </c>
      <c r="F58">
        <v>21</v>
      </c>
      <c r="G58">
        <v>0</v>
      </c>
      <c r="H58">
        <v>21</v>
      </c>
      <c r="I58">
        <v>21</v>
      </c>
      <c r="J58">
        <v>0</v>
      </c>
      <c r="K58">
        <v>0</v>
      </c>
      <c r="L58">
        <v>13</v>
      </c>
      <c r="M58">
        <v>13</v>
      </c>
      <c r="N58">
        <v>4</v>
      </c>
      <c r="O58">
        <v>9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25.5">
      <c r="A59" t="s">
        <v>115</v>
      </c>
      <c r="B59" s="64" t="s">
        <v>124</v>
      </c>
      <c r="C59">
        <v>237707</v>
      </c>
      <c r="D59">
        <v>197645</v>
      </c>
      <c r="E59">
        <v>197290</v>
      </c>
      <c r="F59">
        <v>355</v>
      </c>
      <c r="G59">
        <v>1</v>
      </c>
      <c r="H59">
        <v>354</v>
      </c>
      <c r="I59">
        <v>275</v>
      </c>
      <c r="J59">
        <v>63</v>
      </c>
      <c r="K59">
        <v>16</v>
      </c>
      <c r="L59">
        <v>839</v>
      </c>
      <c r="M59">
        <v>839</v>
      </c>
      <c r="N59">
        <v>245</v>
      </c>
      <c r="O59">
        <v>578</v>
      </c>
      <c r="P59">
        <v>16</v>
      </c>
      <c r="Q59">
        <v>0</v>
      </c>
      <c r="R59">
        <v>0</v>
      </c>
      <c r="S59">
        <v>0</v>
      </c>
      <c r="T59">
        <v>0</v>
      </c>
    </row>
  </sheetData>
  <mergeCells count="13">
    <mergeCell ref="E4:E5"/>
    <mergeCell ref="F4:F5"/>
    <mergeCell ref="G4:G5"/>
    <mergeCell ref="H3:T3"/>
    <mergeCell ref="A3:A5"/>
    <mergeCell ref="B3:B5"/>
    <mergeCell ref="C3:C5"/>
    <mergeCell ref="D3:G3"/>
    <mergeCell ref="H4:K4"/>
    <mergeCell ref="L4:L5"/>
    <mergeCell ref="M4:P4"/>
    <mergeCell ref="Q4:T4"/>
    <mergeCell ref="D4:D5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2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29" t="s">
        <v>0</v>
      </c>
      <c r="B1" s="31" t="s">
        <v>1</v>
      </c>
      <c r="C1" s="31" t="s">
        <v>2</v>
      </c>
      <c r="D1" s="31" t="s">
        <v>3</v>
      </c>
      <c r="E1" s="31"/>
      <c r="F1" s="31"/>
      <c r="G1" s="31"/>
      <c r="H1" s="27" t="s">
        <v>4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8"/>
    </row>
    <row r="2" spans="1:20" ht="12.75">
      <c r="A2" s="30"/>
      <c r="B2" s="32"/>
      <c r="C2" s="32"/>
      <c r="D2" s="38" t="s">
        <v>5</v>
      </c>
      <c r="E2" s="39" t="s">
        <v>6</v>
      </c>
      <c r="F2" s="39" t="s">
        <v>7</v>
      </c>
      <c r="G2" s="40" t="s">
        <v>8</v>
      </c>
      <c r="H2" s="33" t="s">
        <v>9</v>
      </c>
      <c r="I2" s="33"/>
      <c r="J2" s="33"/>
      <c r="K2" s="33"/>
      <c r="L2" s="34" t="s">
        <v>10</v>
      </c>
      <c r="M2" s="36" t="s">
        <v>11</v>
      </c>
      <c r="N2" s="36"/>
      <c r="O2" s="36"/>
      <c r="P2" s="36"/>
      <c r="Q2" s="36" t="s">
        <v>12</v>
      </c>
      <c r="R2" s="36"/>
      <c r="S2" s="36"/>
      <c r="T2" s="37"/>
    </row>
    <row r="3" spans="1:20" ht="31.5">
      <c r="A3" s="30"/>
      <c r="B3" s="32"/>
      <c r="C3" s="32"/>
      <c r="D3" s="38"/>
      <c r="E3" s="39"/>
      <c r="F3" s="39"/>
      <c r="G3" s="40"/>
      <c r="H3" s="5" t="s">
        <v>5</v>
      </c>
      <c r="I3" s="6" t="s">
        <v>13</v>
      </c>
      <c r="J3" s="6" t="s">
        <v>14</v>
      </c>
      <c r="K3" s="6" t="s">
        <v>15</v>
      </c>
      <c r="L3" s="35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13430</v>
      </c>
      <c r="D4">
        <v>10870</v>
      </c>
      <c r="E4">
        <v>10862</v>
      </c>
      <c r="F4">
        <v>8</v>
      </c>
      <c r="G4">
        <v>0</v>
      </c>
      <c r="H4">
        <v>8</v>
      </c>
      <c r="I4">
        <v>8</v>
      </c>
      <c r="J4">
        <v>0</v>
      </c>
      <c r="K4">
        <v>0</v>
      </c>
      <c r="L4">
        <v>48</v>
      </c>
      <c r="M4">
        <v>48</v>
      </c>
      <c r="N4">
        <v>37</v>
      </c>
      <c r="O4">
        <v>11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4153</v>
      </c>
      <c r="D5">
        <v>3439</v>
      </c>
      <c r="E5">
        <v>3421</v>
      </c>
      <c r="F5">
        <v>18</v>
      </c>
      <c r="G5">
        <v>0</v>
      </c>
      <c r="H5">
        <v>18</v>
      </c>
      <c r="I5">
        <v>18</v>
      </c>
      <c r="J5">
        <v>0</v>
      </c>
      <c r="K5">
        <v>0</v>
      </c>
      <c r="L5">
        <v>8</v>
      </c>
      <c r="M5">
        <v>8</v>
      </c>
      <c r="N5">
        <v>6</v>
      </c>
      <c r="O5">
        <v>2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5860</v>
      </c>
      <c r="D6">
        <v>4711</v>
      </c>
      <c r="E6">
        <v>4684</v>
      </c>
      <c r="F6">
        <v>27</v>
      </c>
      <c r="G6">
        <v>0</v>
      </c>
      <c r="H6">
        <v>27</v>
      </c>
      <c r="I6">
        <v>26</v>
      </c>
      <c r="J6">
        <v>0</v>
      </c>
      <c r="K6">
        <v>1</v>
      </c>
      <c r="L6">
        <v>13</v>
      </c>
      <c r="M6">
        <v>13</v>
      </c>
      <c r="N6">
        <v>2</v>
      </c>
      <c r="O6">
        <v>10</v>
      </c>
      <c r="P6">
        <v>1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5452</v>
      </c>
      <c r="D7">
        <v>4515</v>
      </c>
      <c r="E7">
        <v>4507</v>
      </c>
      <c r="F7">
        <v>8</v>
      </c>
      <c r="G7">
        <v>0</v>
      </c>
      <c r="H7">
        <v>8</v>
      </c>
      <c r="I7">
        <v>8</v>
      </c>
      <c r="J7">
        <v>0</v>
      </c>
      <c r="K7">
        <v>0</v>
      </c>
      <c r="L7">
        <v>8</v>
      </c>
      <c r="M7">
        <v>8</v>
      </c>
      <c r="N7">
        <v>6</v>
      </c>
      <c r="O7">
        <v>2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13774</v>
      </c>
      <c r="D8">
        <v>11082</v>
      </c>
      <c r="E8">
        <v>11053</v>
      </c>
      <c r="F8">
        <v>29</v>
      </c>
      <c r="G8">
        <v>0</v>
      </c>
      <c r="H8">
        <v>29</v>
      </c>
      <c r="I8">
        <v>26</v>
      </c>
      <c r="J8">
        <v>3</v>
      </c>
      <c r="K8">
        <v>0</v>
      </c>
      <c r="L8">
        <v>18</v>
      </c>
      <c r="M8">
        <v>18</v>
      </c>
      <c r="N8">
        <v>10</v>
      </c>
      <c r="O8">
        <v>8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10653</v>
      </c>
      <c r="D9">
        <v>8588</v>
      </c>
      <c r="E9">
        <v>8577</v>
      </c>
      <c r="F9">
        <v>11</v>
      </c>
      <c r="G9">
        <v>0</v>
      </c>
      <c r="H9">
        <v>11</v>
      </c>
      <c r="I9">
        <v>8</v>
      </c>
      <c r="J9">
        <v>3</v>
      </c>
      <c r="K9">
        <v>0</v>
      </c>
      <c r="L9">
        <v>14</v>
      </c>
      <c r="M9">
        <v>14</v>
      </c>
      <c r="N9">
        <v>1</v>
      </c>
      <c r="O9">
        <v>13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10407</v>
      </c>
      <c r="D10">
        <v>8350</v>
      </c>
      <c r="E10">
        <v>8346</v>
      </c>
      <c r="F10">
        <v>4</v>
      </c>
      <c r="G10">
        <v>0</v>
      </c>
      <c r="H10">
        <v>4</v>
      </c>
      <c r="I10">
        <v>3</v>
      </c>
      <c r="J10">
        <v>1</v>
      </c>
      <c r="K10">
        <v>0</v>
      </c>
      <c r="L10">
        <v>18</v>
      </c>
      <c r="M10">
        <v>18</v>
      </c>
      <c r="N10">
        <v>8</v>
      </c>
      <c r="O10">
        <v>10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4892</v>
      </c>
      <c r="D11">
        <v>3821</v>
      </c>
      <c r="E11">
        <v>3814</v>
      </c>
      <c r="F11">
        <v>7</v>
      </c>
      <c r="G11">
        <v>0</v>
      </c>
      <c r="H11">
        <v>7</v>
      </c>
      <c r="I11">
        <v>2</v>
      </c>
      <c r="J11">
        <v>2</v>
      </c>
      <c r="K11">
        <v>3</v>
      </c>
      <c r="L11">
        <v>12</v>
      </c>
      <c r="M11">
        <v>12</v>
      </c>
      <c r="N11">
        <v>6</v>
      </c>
      <c r="O11">
        <v>3</v>
      </c>
      <c r="P11">
        <v>3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5224</v>
      </c>
      <c r="D12">
        <v>4184</v>
      </c>
      <c r="E12">
        <v>4172</v>
      </c>
      <c r="F12">
        <v>12</v>
      </c>
      <c r="G12">
        <v>0</v>
      </c>
      <c r="H12">
        <v>12</v>
      </c>
      <c r="I12">
        <v>10</v>
      </c>
      <c r="J12">
        <v>2</v>
      </c>
      <c r="K12">
        <v>0</v>
      </c>
      <c r="L12">
        <v>34</v>
      </c>
      <c r="M12">
        <v>34</v>
      </c>
      <c r="N12">
        <v>27</v>
      </c>
      <c r="O12">
        <v>7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10082</v>
      </c>
      <c r="D13">
        <v>7925</v>
      </c>
      <c r="E13">
        <v>7897</v>
      </c>
      <c r="F13">
        <v>28</v>
      </c>
      <c r="G13">
        <v>0</v>
      </c>
      <c r="H13">
        <v>28</v>
      </c>
      <c r="I13">
        <v>28</v>
      </c>
      <c r="J13">
        <v>0</v>
      </c>
      <c r="K13">
        <v>0</v>
      </c>
      <c r="L13">
        <v>21</v>
      </c>
      <c r="M13">
        <v>21</v>
      </c>
      <c r="N13">
        <v>14</v>
      </c>
      <c r="O13">
        <v>7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13841</v>
      </c>
      <c r="D14">
        <v>10827</v>
      </c>
      <c r="E14">
        <v>10784</v>
      </c>
      <c r="F14">
        <v>43</v>
      </c>
      <c r="G14">
        <v>0</v>
      </c>
      <c r="H14">
        <v>43</v>
      </c>
      <c r="I14">
        <v>37</v>
      </c>
      <c r="J14">
        <v>3</v>
      </c>
      <c r="K14">
        <v>3</v>
      </c>
      <c r="L14">
        <v>16</v>
      </c>
      <c r="M14">
        <v>16</v>
      </c>
      <c r="N14">
        <v>4</v>
      </c>
      <c r="O14">
        <v>9</v>
      </c>
      <c r="P14">
        <v>3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7385</v>
      </c>
      <c r="D15">
        <v>5837</v>
      </c>
      <c r="E15">
        <v>5800</v>
      </c>
      <c r="F15">
        <v>37</v>
      </c>
      <c r="G15">
        <v>0</v>
      </c>
      <c r="H15">
        <v>37</v>
      </c>
      <c r="I15">
        <v>37</v>
      </c>
      <c r="J15">
        <v>0</v>
      </c>
      <c r="K15">
        <v>0</v>
      </c>
      <c r="L15">
        <v>9</v>
      </c>
      <c r="M15">
        <v>9</v>
      </c>
      <c r="N15">
        <v>2</v>
      </c>
      <c r="O15">
        <v>7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12429</v>
      </c>
      <c r="D16">
        <v>10048</v>
      </c>
      <c r="E16">
        <v>10033</v>
      </c>
      <c r="F16">
        <v>15</v>
      </c>
      <c r="G16">
        <v>0</v>
      </c>
      <c r="H16">
        <v>15</v>
      </c>
      <c r="I16">
        <v>14</v>
      </c>
      <c r="J16">
        <v>0</v>
      </c>
      <c r="K16">
        <v>1</v>
      </c>
      <c r="L16">
        <v>23</v>
      </c>
      <c r="M16">
        <v>23</v>
      </c>
      <c r="N16">
        <v>10</v>
      </c>
      <c r="O16">
        <v>12</v>
      </c>
      <c r="P16">
        <v>1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4060</v>
      </c>
      <c r="D17">
        <v>3309</v>
      </c>
      <c r="E17">
        <v>3297</v>
      </c>
      <c r="F17">
        <v>12</v>
      </c>
      <c r="G17">
        <v>0</v>
      </c>
      <c r="H17">
        <v>12</v>
      </c>
      <c r="I17">
        <v>10</v>
      </c>
      <c r="J17">
        <v>2</v>
      </c>
      <c r="K17">
        <v>0</v>
      </c>
      <c r="L17">
        <v>11</v>
      </c>
      <c r="M17">
        <v>11</v>
      </c>
      <c r="N17">
        <v>4</v>
      </c>
      <c r="O17">
        <v>7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9713</v>
      </c>
      <c r="D18">
        <v>7845</v>
      </c>
      <c r="E18">
        <v>7787</v>
      </c>
      <c r="F18">
        <v>58</v>
      </c>
      <c r="G18">
        <v>0</v>
      </c>
      <c r="H18">
        <v>58</v>
      </c>
      <c r="I18">
        <v>33</v>
      </c>
      <c r="J18">
        <v>25</v>
      </c>
      <c r="K18">
        <v>0</v>
      </c>
      <c r="L18">
        <v>12</v>
      </c>
      <c r="M18">
        <v>12</v>
      </c>
      <c r="N18">
        <v>6</v>
      </c>
      <c r="O18">
        <v>6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2696</v>
      </c>
      <c r="D19">
        <v>2229</v>
      </c>
      <c r="E19">
        <v>2185</v>
      </c>
      <c r="F19">
        <v>44</v>
      </c>
      <c r="G19">
        <v>0</v>
      </c>
      <c r="H19">
        <v>44</v>
      </c>
      <c r="I19">
        <v>40</v>
      </c>
      <c r="J19">
        <v>4</v>
      </c>
      <c r="K19">
        <v>0</v>
      </c>
      <c r="L19">
        <v>3</v>
      </c>
      <c r="M19">
        <v>3</v>
      </c>
      <c r="N19">
        <v>3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20655</v>
      </c>
      <c r="D20">
        <v>16662</v>
      </c>
      <c r="E20">
        <v>16617</v>
      </c>
      <c r="F20">
        <v>45</v>
      </c>
      <c r="G20">
        <v>0</v>
      </c>
      <c r="H20">
        <v>45</v>
      </c>
      <c r="I20">
        <v>17</v>
      </c>
      <c r="J20">
        <v>5</v>
      </c>
      <c r="K20">
        <v>23</v>
      </c>
      <c r="L20">
        <v>78</v>
      </c>
      <c r="M20">
        <v>78</v>
      </c>
      <c r="N20">
        <v>38</v>
      </c>
      <c r="O20">
        <v>17</v>
      </c>
      <c r="P20">
        <v>23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9629</v>
      </c>
      <c r="D21">
        <v>7655</v>
      </c>
      <c r="E21">
        <v>7648</v>
      </c>
      <c r="F21">
        <v>7</v>
      </c>
      <c r="G21">
        <v>0</v>
      </c>
      <c r="H21">
        <v>7</v>
      </c>
      <c r="I21">
        <v>6</v>
      </c>
      <c r="J21">
        <v>0</v>
      </c>
      <c r="K21">
        <v>1</v>
      </c>
      <c r="L21">
        <v>26</v>
      </c>
      <c r="M21">
        <v>26</v>
      </c>
      <c r="N21">
        <v>17</v>
      </c>
      <c r="O21">
        <v>8</v>
      </c>
      <c r="P21">
        <v>1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6608</v>
      </c>
      <c r="D22">
        <v>5223</v>
      </c>
      <c r="E22">
        <v>5218</v>
      </c>
      <c r="F22">
        <v>5</v>
      </c>
      <c r="G22">
        <v>0</v>
      </c>
      <c r="H22">
        <v>5</v>
      </c>
      <c r="I22">
        <v>5</v>
      </c>
      <c r="J22">
        <v>0</v>
      </c>
      <c r="K22">
        <v>0</v>
      </c>
      <c r="L22">
        <v>8</v>
      </c>
      <c r="M22">
        <v>8</v>
      </c>
      <c r="N22">
        <v>3</v>
      </c>
      <c r="O22">
        <v>5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7566</v>
      </c>
      <c r="D23">
        <v>5935</v>
      </c>
      <c r="E23">
        <v>5935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28</v>
      </c>
      <c r="M23">
        <v>28</v>
      </c>
      <c r="N23">
        <v>22</v>
      </c>
      <c r="O23">
        <v>6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6848</v>
      </c>
      <c r="D24">
        <v>5361</v>
      </c>
      <c r="E24">
        <v>5355</v>
      </c>
      <c r="F24">
        <v>6</v>
      </c>
      <c r="G24">
        <v>0</v>
      </c>
      <c r="H24">
        <v>6</v>
      </c>
      <c r="I24">
        <v>6</v>
      </c>
      <c r="J24">
        <v>0</v>
      </c>
      <c r="K24">
        <v>0</v>
      </c>
      <c r="L24">
        <v>8</v>
      </c>
      <c r="M24">
        <v>8</v>
      </c>
      <c r="N24">
        <v>4</v>
      </c>
      <c r="O24">
        <v>4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5058</v>
      </c>
      <c r="D25">
        <v>3974</v>
      </c>
      <c r="E25">
        <v>3952</v>
      </c>
      <c r="F25">
        <v>22</v>
      </c>
      <c r="G25">
        <v>0</v>
      </c>
      <c r="H25">
        <v>22</v>
      </c>
      <c r="I25">
        <v>21</v>
      </c>
      <c r="J25">
        <v>1</v>
      </c>
      <c r="K25">
        <v>0</v>
      </c>
      <c r="L25">
        <v>13</v>
      </c>
      <c r="M25">
        <v>13</v>
      </c>
      <c r="N25">
        <v>11</v>
      </c>
      <c r="O25">
        <v>2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6078</v>
      </c>
      <c r="D26">
        <v>4815</v>
      </c>
      <c r="E26">
        <v>4795</v>
      </c>
      <c r="F26">
        <v>20</v>
      </c>
      <c r="G26">
        <v>0</v>
      </c>
      <c r="H26">
        <v>20</v>
      </c>
      <c r="I26">
        <v>17</v>
      </c>
      <c r="J26">
        <v>2</v>
      </c>
      <c r="K26">
        <v>1</v>
      </c>
      <c r="L26">
        <v>12</v>
      </c>
      <c r="M26">
        <v>12</v>
      </c>
      <c r="N26">
        <v>7</v>
      </c>
      <c r="O26">
        <v>4</v>
      </c>
      <c r="P26">
        <v>1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6056</v>
      </c>
      <c r="D27">
        <v>4753</v>
      </c>
      <c r="E27">
        <v>4749</v>
      </c>
      <c r="F27">
        <v>4</v>
      </c>
      <c r="G27">
        <v>0</v>
      </c>
      <c r="H27">
        <v>4</v>
      </c>
      <c r="I27">
        <v>4</v>
      </c>
      <c r="J27">
        <v>0</v>
      </c>
      <c r="K27">
        <v>0</v>
      </c>
      <c r="L27">
        <v>22</v>
      </c>
      <c r="M27">
        <v>22</v>
      </c>
      <c r="N27">
        <v>15</v>
      </c>
      <c r="O27">
        <v>7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17339</v>
      </c>
      <c r="D28">
        <v>13575</v>
      </c>
      <c r="E28">
        <v>13565</v>
      </c>
      <c r="F28">
        <v>10</v>
      </c>
      <c r="G28">
        <v>0</v>
      </c>
      <c r="H28">
        <v>10</v>
      </c>
      <c r="I28">
        <v>9</v>
      </c>
      <c r="J28">
        <v>1</v>
      </c>
      <c r="K28">
        <v>0</v>
      </c>
      <c r="L28">
        <v>33</v>
      </c>
      <c r="M28">
        <v>33</v>
      </c>
      <c r="N28">
        <v>21</v>
      </c>
      <c r="O28">
        <v>12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23475</v>
      </c>
      <c r="D29">
        <v>18948</v>
      </c>
      <c r="E29">
        <v>18907</v>
      </c>
      <c r="F29">
        <v>41</v>
      </c>
      <c r="G29">
        <v>0</v>
      </c>
      <c r="H29">
        <v>41</v>
      </c>
      <c r="I29">
        <v>26</v>
      </c>
      <c r="J29">
        <v>15</v>
      </c>
      <c r="K29">
        <v>0</v>
      </c>
      <c r="L29">
        <v>162</v>
      </c>
      <c r="M29">
        <v>162</v>
      </c>
      <c r="N29">
        <v>130</v>
      </c>
      <c r="O29">
        <v>32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3290</v>
      </c>
      <c r="D30">
        <v>2604</v>
      </c>
      <c r="E30">
        <v>2600</v>
      </c>
      <c r="F30">
        <v>4</v>
      </c>
      <c r="G30">
        <v>0</v>
      </c>
      <c r="H30">
        <v>4</v>
      </c>
      <c r="I30">
        <v>4</v>
      </c>
      <c r="J30">
        <v>0</v>
      </c>
      <c r="K30">
        <v>0</v>
      </c>
      <c r="L30">
        <v>3</v>
      </c>
      <c r="M30">
        <v>3</v>
      </c>
      <c r="N30">
        <v>2</v>
      </c>
      <c r="O30">
        <v>1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7879</v>
      </c>
      <c r="D31">
        <v>6222</v>
      </c>
      <c r="E31">
        <v>6214</v>
      </c>
      <c r="F31">
        <v>8</v>
      </c>
      <c r="G31">
        <v>0</v>
      </c>
      <c r="H31">
        <v>8</v>
      </c>
      <c r="I31">
        <v>7</v>
      </c>
      <c r="J31">
        <v>1</v>
      </c>
      <c r="K31">
        <v>0</v>
      </c>
      <c r="L31">
        <v>10</v>
      </c>
      <c r="M31">
        <v>10</v>
      </c>
      <c r="N31">
        <v>6</v>
      </c>
      <c r="O31">
        <v>4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6921</v>
      </c>
      <c r="D32">
        <v>5547</v>
      </c>
      <c r="E32">
        <v>5545</v>
      </c>
      <c r="F32">
        <v>2</v>
      </c>
      <c r="G32">
        <v>0</v>
      </c>
      <c r="H32">
        <v>2</v>
      </c>
      <c r="I32">
        <v>2</v>
      </c>
      <c r="J32">
        <v>0</v>
      </c>
      <c r="K32">
        <v>0</v>
      </c>
      <c r="L32">
        <v>10</v>
      </c>
      <c r="M32">
        <v>10</v>
      </c>
      <c r="N32">
        <v>9</v>
      </c>
      <c r="O32">
        <v>1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6735</v>
      </c>
      <c r="D33">
        <v>5236</v>
      </c>
      <c r="E33">
        <v>5231</v>
      </c>
      <c r="F33">
        <v>5</v>
      </c>
      <c r="G33">
        <v>0</v>
      </c>
      <c r="H33">
        <v>5</v>
      </c>
      <c r="I33">
        <v>4</v>
      </c>
      <c r="J33">
        <v>1</v>
      </c>
      <c r="K33">
        <v>0</v>
      </c>
      <c r="L33">
        <v>8</v>
      </c>
      <c r="M33">
        <v>8</v>
      </c>
      <c r="N33">
        <v>6</v>
      </c>
      <c r="O33">
        <v>2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11531</v>
      </c>
      <c r="D34">
        <v>9198</v>
      </c>
      <c r="E34">
        <v>9170</v>
      </c>
      <c r="F34">
        <v>28</v>
      </c>
      <c r="G34">
        <v>0</v>
      </c>
      <c r="H34">
        <v>28</v>
      </c>
      <c r="I34">
        <v>28</v>
      </c>
      <c r="J34">
        <v>0</v>
      </c>
      <c r="K34">
        <v>0</v>
      </c>
      <c r="L34">
        <v>14</v>
      </c>
      <c r="M34">
        <v>14</v>
      </c>
      <c r="N34">
        <v>11</v>
      </c>
      <c r="O34">
        <v>3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6560</v>
      </c>
      <c r="D35">
        <v>5121</v>
      </c>
      <c r="E35">
        <v>5120</v>
      </c>
      <c r="F35">
        <v>1</v>
      </c>
      <c r="G35">
        <v>0</v>
      </c>
      <c r="H35">
        <v>1</v>
      </c>
      <c r="I35">
        <v>1</v>
      </c>
      <c r="J35">
        <v>0</v>
      </c>
      <c r="K35">
        <v>0</v>
      </c>
      <c r="L35">
        <v>7</v>
      </c>
      <c r="M35">
        <v>7</v>
      </c>
      <c r="N35">
        <v>5</v>
      </c>
      <c r="O35">
        <v>2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9646</v>
      </c>
      <c r="D36">
        <v>7637</v>
      </c>
      <c r="E36">
        <v>7632</v>
      </c>
      <c r="F36">
        <v>5</v>
      </c>
      <c r="G36">
        <v>0</v>
      </c>
      <c r="H36">
        <v>5</v>
      </c>
      <c r="I36">
        <v>5</v>
      </c>
      <c r="J36">
        <v>0</v>
      </c>
      <c r="K36">
        <v>0</v>
      </c>
      <c r="L36">
        <v>20</v>
      </c>
      <c r="M36">
        <v>20</v>
      </c>
      <c r="N36">
        <v>9</v>
      </c>
      <c r="O36">
        <v>11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32923</v>
      </c>
      <c r="D37">
        <v>27019</v>
      </c>
      <c r="E37">
        <v>27004</v>
      </c>
      <c r="F37">
        <v>15</v>
      </c>
      <c r="G37">
        <v>0</v>
      </c>
      <c r="H37">
        <v>15</v>
      </c>
      <c r="I37">
        <v>8</v>
      </c>
      <c r="J37">
        <v>7</v>
      </c>
      <c r="K37">
        <v>0</v>
      </c>
      <c r="L37">
        <v>74</v>
      </c>
      <c r="M37">
        <v>74</v>
      </c>
      <c r="N37">
        <v>17</v>
      </c>
      <c r="O37">
        <v>57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14363</v>
      </c>
      <c r="D38">
        <v>11764</v>
      </c>
      <c r="E38">
        <v>11696</v>
      </c>
      <c r="F38">
        <v>68</v>
      </c>
      <c r="G38">
        <v>0</v>
      </c>
      <c r="H38">
        <v>68</v>
      </c>
      <c r="I38">
        <v>58</v>
      </c>
      <c r="J38">
        <v>0</v>
      </c>
      <c r="K38">
        <v>10</v>
      </c>
      <c r="L38">
        <v>24</v>
      </c>
      <c r="M38">
        <v>24</v>
      </c>
      <c r="N38">
        <v>6</v>
      </c>
      <c r="O38">
        <v>8</v>
      </c>
      <c r="P38">
        <v>10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5914</v>
      </c>
      <c r="D39">
        <v>4568</v>
      </c>
      <c r="E39">
        <v>4551</v>
      </c>
      <c r="F39">
        <v>17</v>
      </c>
      <c r="G39">
        <v>0</v>
      </c>
      <c r="H39">
        <v>17</v>
      </c>
      <c r="I39">
        <v>16</v>
      </c>
      <c r="J39">
        <v>0</v>
      </c>
      <c r="K39">
        <v>1</v>
      </c>
      <c r="L39">
        <v>14</v>
      </c>
      <c r="M39">
        <v>14</v>
      </c>
      <c r="N39">
        <v>5</v>
      </c>
      <c r="O39">
        <v>8</v>
      </c>
      <c r="P39">
        <v>1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10649</v>
      </c>
      <c r="D40">
        <v>8775</v>
      </c>
      <c r="E40">
        <v>8746</v>
      </c>
      <c r="F40">
        <v>29</v>
      </c>
      <c r="G40">
        <v>0</v>
      </c>
      <c r="H40">
        <v>29</v>
      </c>
      <c r="I40">
        <v>29</v>
      </c>
      <c r="J40">
        <v>0</v>
      </c>
      <c r="K40">
        <v>0</v>
      </c>
      <c r="L40">
        <v>53</v>
      </c>
      <c r="M40">
        <v>53</v>
      </c>
      <c r="N40">
        <v>27</v>
      </c>
      <c r="O40">
        <v>26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8231</v>
      </c>
      <c r="D41">
        <v>6530</v>
      </c>
      <c r="E41">
        <v>6407</v>
      </c>
      <c r="F41">
        <v>123</v>
      </c>
      <c r="G41">
        <v>0</v>
      </c>
      <c r="H41">
        <v>123</v>
      </c>
      <c r="I41">
        <v>118</v>
      </c>
      <c r="J41">
        <v>3</v>
      </c>
      <c r="K41">
        <v>2</v>
      </c>
      <c r="L41">
        <v>18</v>
      </c>
      <c r="M41">
        <v>18</v>
      </c>
      <c r="N41">
        <v>6</v>
      </c>
      <c r="O41">
        <v>10</v>
      </c>
      <c r="P41">
        <v>2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8889</v>
      </c>
      <c r="D42">
        <v>7407</v>
      </c>
      <c r="E42">
        <v>7391</v>
      </c>
      <c r="F42">
        <v>16</v>
      </c>
      <c r="G42">
        <v>0</v>
      </c>
      <c r="H42">
        <v>16</v>
      </c>
      <c r="I42">
        <v>15</v>
      </c>
      <c r="J42">
        <v>1</v>
      </c>
      <c r="K42">
        <v>0</v>
      </c>
      <c r="L42">
        <v>15</v>
      </c>
      <c r="M42">
        <v>15</v>
      </c>
      <c r="N42">
        <v>6</v>
      </c>
      <c r="O42">
        <v>9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53306</v>
      </c>
      <c r="D43">
        <v>44538</v>
      </c>
      <c r="E43">
        <v>44524</v>
      </c>
      <c r="F43">
        <v>14</v>
      </c>
      <c r="G43">
        <v>0</v>
      </c>
      <c r="H43">
        <v>14</v>
      </c>
      <c r="I43">
        <v>12</v>
      </c>
      <c r="J43">
        <v>2</v>
      </c>
      <c r="K43">
        <v>0</v>
      </c>
      <c r="L43">
        <v>223</v>
      </c>
      <c r="M43">
        <v>223</v>
      </c>
      <c r="N43">
        <v>118</v>
      </c>
      <c r="O43">
        <v>105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2960</v>
      </c>
      <c r="D44">
        <v>2365</v>
      </c>
      <c r="E44">
        <v>2324</v>
      </c>
      <c r="F44">
        <v>41</v>
      </c>
      <c r="G44">
        <v>0</v>
      </c>
      <c r="H44">
        <v>41</v>
      </c>
      <c r="I44">
        <v>41</v>
      </c>
      <c r="J44">
        <v>0</v>
      </c>
      <c r="K44">
        <v>0</v>
      </c>
      <c r="L44">
        <v>7</v>
      </c>
      <c r="M44">
        <v>7</v>
      </c>
      <c r="N44">
        <v>3</v>
      </c>
      <c r="O44">
        <v>4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6161</v>
      </c>
      <c r="D45">
        <v>4796</v>
      </c>
      <c r="E45">
        <v>4712</v>
      </c>
      <c r="F45">
        <v>84</v>
      </c>
      <c r="G45">
        <v>0</v>
      </c>
      <c r="H45">
        <v>84</v>
      </c>
      <c r="I45">
        <v>84</v>
      </c>
      <c r="J45">
        <v>0</v>
      </c>
      <c r="K45">
        <v>0</v>
      </c>
      <c r="L45">
        <v>19</v>
      </c>
      <c r="M45">
        <v>19</v>
      </c>
      <c r="N45">
        <v>9</v>
      </c>
      <c r="O45">
        <v>10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16045</v>
      </c>
      <c r="D46">
        <v>13405</v>
      </c>
      <c r="E46">
        <v>13365</v>
      </c>
      <c r="F46">
        <v>40</v>
      </c>
      <c r="G46">
        <v>0</v>
      </c>
      <c r="H46">
        <v>40</v>
      </c>
      <c r="I46">
        <v>36</v>
      </c>
      <c r="J46">
        <v>1</v>
      </c>
      <c r="K46">
        <v>3</v>
      </c>
      <c r="L46">
        <v>32</v>
      </c>
      <c r="M46">
        <v>32</v>
      </c>
      <c r="N46">
        <v>9</v>
      </c>
      <c r="O46">
        <v>20</v>
      </c>
      <c r="P46">
        <v>3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9598</v>
      </c>
      <c r="D47">
        <v>7993</v>
      </c>
      <c r="E47">
        <v>7979</v>
      </c>
      <c r="F47">
        <v>14</v>
      </c>
      <c r="G47">
        <v>0</v>
      </c>
      <c r="H47">
        <v>14</v>
      </c>
      <c r="I47">
        <v>10</v>
      </c>
      <c r="J47">
        <v>2</v>
      </c>
      <c r="K47">
        <v>2</v>
      </c>
      <c r="L47">
        <v>8</v>
      </c>
      <c r="M47">
        <v>8</v>
      </c>
      <c r="N47">
        <v>0</v>
      </c>
      <c r="O47">
        <v>6</v>
      </c>
      <c r="P47">
        <v>2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9273</v>
      </c>
      <c r="D48">
        <v>7557</v>
      </c>
      <c r="E48">
        <v>7474</v>
      </c>
      <c r="F48">
        <v>83</v>
      </c>
      <c r="G48">
        <v>0</v>
      </c>
      <c r="H48">
        <v>83</v>
      </c>
      <c r="I48">
        <v>83</v>
      </c>
      <c r="J48">
        <v>0</v>
      </c>
      <c r="K48">
        <v>0</v>
      </c>
      <c r="L48">
        <v>13</v>
      </c>
      <c r="M48">
        <v>13</v>
      </c>
      <c r="N48">
        <v>5</v>
      </c>
      <c r="O48">
        <v>8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8592</v>
      </c>
      <c r="D49">
        <v>6960</v>
      </c>
      <c r="E49">
        <v>6904</v>
      </c>
      <c r="F49">
        <v>56</v>
      </c>
      <c r="G49">
        <v>0</v>
      </c>
      <c r="H49">
        <v>56</v>
      </c>
      <c r="I49">
        <v>55</v>
      </c>
      <c r="J49">
        <v>1</v>
      </c>
      <c r="K49">
        <v>0</v>
      </c>
      <c r="L49">
        <v>31</v>
      </c>
      <c r="M49">
        <v>31</v>
      </c>
      <c r="N49">
        <v>6</v>
      </c>
      <c r="O49">
        <v>25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5276</v>
      </c>
      <c r="D50">
        <v>4313</v>
      </c>
      <c r="E50">
        <v>4303</v>
      </c>
      <c r="F50">
        <v>10</v>
      </c>
      <c r="G50">
        <v>0</v>
      </c>
      <c r="H50">
        <v>10</v>
      </c>
      <c r="I50">
        <v>10</v>
      </c>
      <c r="J50">
        <v>0</v>
      </c>
      <c r="K50">
        <v>0</v>
      </c>
      <c r="L50">
        <v>6</v>
      </c>
      <c r="M50">
        <v>6</v>
      </c>
      <c r="N50">
        <v>2</v>
      </c>
      <c r="O50">
        <v>4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4971</v>
      </c>
      <c r="D51">
        <v>3957</v>
      </c>
      <c r="E51">
        <v>3936</v>
      </c>
      <c r="F51">
        <v>21</v>
      </c>
      <c r="G51">
        <v>0</v>
      </c>
      <c r="H51">
        <v>21</v>
      </c>
      <c r="I51">
        <v>21</v>
      </c>
      <c r="J51">
        <v>0</v>
      </c>
      <c r="K51">
        <v>0</v>
      </c>
      <c r="L51">
        <v>13</v>
      </c>
      <c r="M51">
        <v>13</v>
      </c>
      <c r="N51">
        <v>4</v>
      </c>
      <c r="O51">
        <v>9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237707</v>
      </c>
      <c r="D52">
        <v>197645</v>
      </c>
      <c r="E52">
        <v>197290</v>
      </c>
      <c r="F52">
        <v>355</v>
      </c>
      <c r="G52">
        <v>1</v>
      </c>
      <c r="H52">
        <v>354</v>
      </c>
      <c r="I52">
        <v>275</v>
      </c>
      <c r="J52">
        <v>63</v>
      </c>
      <c r="K52">
        <v>16</v>
      </c>
      <c r="L52">
        <v>839</v>
      </c>
      <c r="M52">
        <v>839</v>
      </c>
      <c r="N52">
        <v>245</v>
      </c>
      <c r="O52">
        <v>578</v>
      </c>
      <c r="P52">
        <v>16</v>
      </c>
      <c r="Q52">
        <v>0</v>
      </c>
      <c r="R52">
        <v>0</v>
      </c>
      <c r="S52">
        <v>0</v>
      </c>
      <c r="T52">
        <v>0</v>
      </c>
    </row>
  </sheetData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2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43" t="s">
        <v>0</v>
      </c>
      <c r="B1" s="45" t="s">
        <v>1</v>
      </c>
      <c r="C1" s="45" t="s">
        <v>2</v>
      </c>
      <c r="D1" s="45" t="s">
        <v>3</v>
      </c>
      <c r="E1" s="45"/>
      <c r="F1" s="45"/>
      <c r="G1" s="45"/>
      <c r="H1" s="41" t="s">
        <v>4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2"/>
    </row>
    <row r="2" spans="1:20" ht="12.75">
      <c r="A2" s="44"/>
      <c r="B2" s="46"/>
      <c r="C2" s="46"/>
      <c r="D2" s="52" t="s">
        <v>5</v>
      </c>
      <c r="E2" s="53" t="s">
        <v>6</v>
      </c>
      <c r="F2" s="53" t="s">
        <v>7</v>
      </c>
      <c r="G2" s="54" t="s">
        <v>8</v>
      </c>
      <c r="H2" s="47" t="s">
        <v>9</v>
      </c>
      <c r="I2" s="47"/>
      <c r="J2" s="47"/>
      <c r="K2" s="47"/>
      <c r="L2" s="48" t="s">
        <v>10</v>
      </c>
      <c r="M2" s="50" t="s">
        <v>11</v>
      </c>
      <c r="N2" s="50"/>
      <c r="O2" s="50"/>
      <c r="P2" s="50"/>
      <c r="Q2" s="50" t="s">
        <v>12</v>
      </c>
      <c r="R2" s="50"/>
      <c r="S2" s="50"/>
      <c r="T2" s="51"/>
    </row>
    <row r="3" spans="1:20" ht="31.5">
      <c r="A3" s="44"/>
      <c r="B3" s="46"/>
      <c r="C3" s="46"/>
      <c r="D3" s="52"/>
      <c r="E3" s="53"/>
      <c r="F3" s="53"/>
      <c r="G3" s="54"/>
      <c r="H3" s="9" t="s">
        <v>5</v>
      </c>
      <c r="I3" s="10" t="s">
        <v>13</v>
      </c>
      <c r="J3" s="10" t="s">
        <v>14</v>
      </c>
      <c r="K3" s="10" t="s">
        <v>15</v>
      </c>
      <c r="L3" s="49"/>
      <c r="M3" s="11" t="s">
        <v>5</v>
      </c>
      <c r="N3" s="11" t="s">
        <v>16</v>
      </c>
      <c r="O3" s="11" t="s">
        <v>17</v>
      </c>
      <c r="P3" s="11" t="s">
        <v>18</v>
      </c>
      <c r="Q3" s="11" t="s">
        <v>5</v>
      </c>
      <c r="R3" s="11" t="s">
        <v>16</v>
      </c>
      <c r="S3" s="11" t="s">
        <v>17</v>
      </c>
      <c r="T3" s="12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199</v>
      </c>
      <c r="D43">
        <v>180</v>
      </c>
      <c r="E43">
        <v>180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</sheetData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Delegatura w Częstochowie</cp:lastModifiedBy>
  <dcterms:created xsi:type="dcterms:W3CDTF">2007-01-15T07:15:48Z</dcterms:created>
  <dcterms:modified xsi:type="dcterms:W3CDTF">2007-01-30T10:37:59Z</dcterms:modified>
  <cp:category/>
  <cp:version/>
  <cp:contentType/>
  <cp:contentStatus/>
</cp:coreProperties>
</file>